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610" windowHeight="11640"/>
  </bookViews>
  <sheets>
    <sheet name="Лист1" sheetId="1" r:id="rId1"/>
  </sheets>
  <definedNames>
    <definedName name="_xlnm.Print_Titles" localSheetId="0">Лист1!$3:$3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/>
  <c r="J6"/>
  <c r="J8"/>
  <c r="J57"/>
  <c r="J10"/>
  <c r="J7"/>
  <c r="J9"/>
  <c r="J11"/>
  <c r="J16"/>
  <c r="J14"/>
  <c r="J13"/>
  <c r="J17"/>
  <c r="J19"/>
  <c r="J20"/>
  <c r="J15"/>
  <c r="J22"/>
  <c r="J26"/>
  <c r="J18"/>
  <c r="J33"/>
  <c r="J21"/>
  <c r="J34"/>
  <c r="J27"/>
  <c r="J25"/>
  <c r="J29"/>
  <c r="J23"/>
  <c r="J30"/>
  <c r="J35"/>
  <c r="J42"/>
  <c r="J31"/>
  <c r="J36"/>
  <c r="J32"/>
  <c r="J45"/>
  <c r="J28"/>
  <c r="J37"/>
  <c r="J43"/>
  <c r="J38"/>
  <c r="J46"/>
  <c r="J39"/>
  <c r="J47"/>
  <c r="J48"/>
  <c r="J4"/>
  <c r="J49"/>
  <c r="J44"/>
  <c r="J50"/>
  <c r="J40"/>
  <c r="J24"/>
  <c r="J51"/>
  <c r="J41"/>
  <c r="J52"/>
  <c r="J54"/>
  <c r="J55"/>
  <c r="J58"/>
  <c r="J59"/>
  <c r="J60"/>
  <c r="J61"/>
  <c r="J62"/>
  <c r="J56"/>
  <c r="J65"/>
  <c r="J66"/>
  <c r="J64"/>
  <c r="J12"/>
  <c r="J68"/>
  <c r="J69"/>
  <c r="J71"/>
  <c r="J72"/>
  <c r="J73"/>
  <c r="J74"/>
  <c r="J75"/>
  <c r="J76"/>
  <c r="J77"/>
  <c r="J78"/>
  <c r="J79"/>
  <c r="J82"/>
  <c r="J67"/>
  <c r="J84"/>
  <c r="J85"/>
  <c r="J83"/>
  <c r="J63"/>
  <c r="J80"/>
  <c r="J86"/>
  <c r="J88"/>
  <c r="J89"/>
  <c r="J90"/>
  <c r="J91"/>
  <c r="J92"/>
  <c r="J93"/>
  <c r="J94"/>
  <c r="J95"/>
  <c r="J96"/>
  <c r="J97"/>
  <c r="J87"/>
  <c r="J98"/>
  <c r="J99"/>
  <c r="J100"/>
  <c r="J70"/>
  <c r="J101"/>
  <c r="J102"/>
  <c r="J104"/>
  <c r="J106"/>
  <c r="J108"/>
  <c r="J109"/>
  <c r="J110"/>
  <c r="J107"/>
  <c r="J105"/>
  <c r="J122"/>
  <c r="J111"/>
  <c r="J103"/>
  <c r="J112"/>
  <c r="J113"/>
  <c r="J114"/>
  <c r="J115"/>
  <c r="J116"/>
  <c r="J81"/>
  <c r="J117"/>
  <c r="J118"/>
  <c r="J119"/>
  <c r="J120"/>
  <c r="J121"/>
  <c r="J125"/>
  <c r="J126"/>
  <c r="J127"/>
  <c r="J128"/>
  <c r="J123"/>
  <c r="J129"/>
  <c r="J130"/>
  <c r="J124"/>
  <c r="J131"/>
  <c r="J133"/>
  <c r="J134"/>
  <c r="J135"/>
  <c r="J136"/>
  <c r="J132"/>
  <c r="J137"/>
  <c r="J138"/>
  <c r="K138" l="1"/>
  <c r="K137"/>
  <c r="K132"/>
  <c r="K136"/>
  <c r="K135"/>
  <c r="K134"/>
  <c r="K133"/>
  <c r="K131"/>
  <c r="K124"/>
  <c r="K130"/>
  <c r="K129"/>
  <c r="K123"/>
  <c r="K128"/>
  <c r="K127"/>
  <c r="K126"/>
  <c r="K125"/>
  <c r="K121"/>
  <c r="K120"/>
  <c r="K119"/>
  <c r="K118"/>
  <c r="K117"/>
  <c r="K81"/>
  <c r="K116"/>
  <c r="K115"/>
  <c r="K114"/>
  <c r="K113"/>
  <c r="K112"/>
  <c r="K103"/>
  <c r="K111"/>
  <c r="K122"/>
  <c r="K105"/>
  <c r="K107"/>
  <c r="K110"/>
  <c r="K109"/>
  <c r="K108"/>
  <c r="K106"/>
  <c r="K104"/>
  <c r="K102"/>
  <c r="K101"/>
  <c r="K70"/>
  <c r="K100"/>
  <c r="K99"/>
  <c r="K98"/>
  <c r="K87"/>
  <c r="K97"/>
  <c r="K96"/>
  <c r="K95"/>
  <c r="K94"/>
  <c r="K93"/>
  <c r="K92"/>
  <c r="K91"/>
  <c r="K90"/>
  <c r="K89"/>
  <c r="K88"/>
  <c r="K86"/>
  <c r="K80"/>
  <c r="K63"/>
  <c r="K83"/>
  <c r="K85"/>
  <c r="K84"/>
  <c r="K67"/>
  <c r="K82"/>
  <c r="K79"/>
  <c r="K78"/>
  <c r="K77"/>
  <c r="K76"/>
  <c r="K75"/>
  <c r="K74"/>
  <c r="K73"/>
  <c r="K72"/>
  <c r="K71"/>
  <c r="K69"/>
  <c r="K68"/>
  <c r="K12"/>
  <c r="K64"/>
  <c r="K66"/>
  <c r="K65"/>
  <c r="K56"/>
  <c r="K62"/>
  <c r="K61"/>
  <c r="K60"/>
  <c r="K59"/>
  <c r="K58"/>
  <c r="K55"/>
  <c r="K54"/>
  <c r="K52"/>
  <c r="K41"/>
  <c r="K51"/>
  <c r="K24"/>
  <c r="K40"/>
  <c r="K50"/>
  <c r="K44"/>
  <c r="K49"/>
  <c r="K4"/>
  <c r="K48"/>
  <c r="K47"/>
  <c r="K39"/>
  <c r="K46"/>
  <c r="K38"/>
  <c r="K43"/>
  <c r="K37"/>
  <c r="K28"/>
  <c r="K45"/>
  <c r="K32"/>
  <c r="K36"/>
  <c r="K31"/>
  <c r="K42"/>
  <c r="K35"/>
  <c r="K30"/>
  <c r="K23"/>
  <c r="K29"/>
  <c r="K25"/>
  <c r="K27"/>
  <c r="K34"/>
  <c r="K21"/>
  <c r="K33"/>
  <c r="K18"/>
  <c r="K26"/>
  <c r="K22"/>
  <c r="K15"/>
  <c r="K20"/>
  <c r="K19"/>
  <c r="K17"/>
  <c r="K13"/>
  <c r="K14"/>
  <c r="K16"/>
  <c r="K11"/>
  <c r="K9"/>
  <c r="K7"/>
  <c r="K10"/>
  <c r="K57"/>
  <c r="K8"/>
  <c r="K6"/>
  <c r="K5"/>
  <c r="J53"/>
  <c r="K53" s="1"/>
</calcChain>
</file>

<file path=xl/sharedStrings.xml><?xml version="1.0" encoding="utf-8"?>
<sst xmlns="http://schemas.openxmlformats.org/spreadsheetml/2006/main" count="418" uniqueCount="290">
  <si>
    <t>№ по ред</t>
  </si>
  <si>
    <t>Район</t>
  </si>
  <si>
    <t xml:space="preserve">Централен </t>
  </si>
  <si>
    <t>бул. "Васил Априлов"№ 83-91</t>
  </si>
  <si>
    <t>Северен</t>
  </si>
  <si>
    <t>бул."България" № 196</t>
  </si>
  <si>
    <t>Западен</t>
  </si>
  <si>
    <t>ул."Иван Гешев" № 30</t>
  </si>
  <si>
    <t>Централен</t>
  </si>
  <si>
    <t>ул."Леонардо Да Винчи" № 59</t>
  </si>
  <si>
    <t>бул."България" № 45-47</t>
  </si>
  <si>
    <t>бул. "Руски"№117</t>
  </si>
  <si>
    <t>бул. Христо Ботев №62-64</t>
  </si>
  <si>
    <t>бул. "Христо Ботев" №76-78</t>
  </si>
  <si>
    <t>ул. "Леонардо да Винчи"№66</t>
  </si>
  <si>
    <t>ул. "Стойчо Мушанов"№50</t>
  </si>
  <si>
    <t>бул. "Христо Ботев" № 70-72</t>
  </si>
  <si>
    <t>ул. "Цариброд"№2,</t>
  </si>
  <si>
    <t>ул. "Асен Златаров" №17</t>
  </si>
  <si>
    <t>ул. "Христо Г. Данов"№15</t>
  </si>
  <si>
    <t>бул. "Хр. Ботев"№60</t>
  </si>
  <si>
    <t>ул. "Христо Г. Данов"№10</t>
  </si>
  <si>
    <t>ул. "Райко Даскалов"№10</t>
  </si>
  <si>
    <t>ул. "Александър Екзарх"№2</t>
  </si>
  <si>
    <t>ул. "Граф Игнатиев" №4</t>
  </si>
  <si>
    <t>ул. "Петко Каравелов"№9</t>
  </si>
  <si>
    <t xml:space="preserve">ул."Иван Вазов"№12 </t>
  </si>
  <si>
    <t>ул. "Найден Геров"№1</t>
  </si>
  <si>
    <t>бул. "6-ти септември"№155</t>
  </si>
  <si>
    <t>ул. "Ангел Букурещлиев" №9,</t>
  </si>
  <si>
    <t>ул. "Константин Иречек"№9,</t>
  </si>
  <si>
    <t>ул. "Опълченска" №2</t>
  </si>
  <si>
    <t>ул. "Райко Даскалов"№55</t>
  </si>
  <si>
    <t>ул. "Тракия" №9А</t>
  </si>
  <si>
    <t>ул. "Христо Г. Данов"№17,</t>
  </si>
  <si>
    <t>ул. "Кирил Христов"№2</t>
  </si>
  <si>
    <t>ул. "Доктор Вълкович" №14</t>
  </si>
  <si>
    <t>ул. "Пулпудева"№3</t>
  </si>
  <si>
    <t>ул. "Абаджийска"№12</t>
  </si>
  <si>
    <t xml:space="preserve"> ул.' Иван Вазов" №14,</t>
  </si>
  <si>
    <t xml:space="preserve"> ул. "Княз Александър I №28</t>
  </si>
  <si>
    <t>ул. "Константи Иречек" №1</t>
  </si>
  <si>
    <t>ул. "Софроний Врачански" №19А</t>
  </si>
  <si>
    <t>"ул. Отец Паисий №11"</t>
  </si>
  <si>
    <t>ул."Петъофи"№14</t>
  </si>
  <si>
    <t>ул. "Ген.Данаил Николаев"№24</t>
  </si>
  <si>
    <t>бул. "Христо Ботев" № 13-19</t>
  </si>
  <si>
    <t>Южен</t>
  </si>
  <si>
    <t>ул."Славееви гори"№ 5 и 7</t>
  </si>
  <si>
    <t>ул."Ян Хус" № 3</t>
  </si>
  <si>
    <t>бул. "Копривщица"№38-44</t>
  </si>
  <si>
    <t>ул. "Младежка"№27 А, Б, В</t>
  </si>
  <si>
    <t>ул. "Младежка"№31</t>
  </si>
  <si>
    <t>ул."Анри Барбюс" № 8</t>
  </si>
  <si>
    <t>ул."Кольо Фичето" № 15,17,19</t>
  </si>
  <si>
    <t>ул. "Янко Сакъзов"№ 65-67</t>
  </si>
  <si>
    <t>Източен</t>
  </si>
  <si>
    <t>Тракия</t>
  </si>
  <si>
    <t>ЖК"Тракия", блок 211</t>
  </si>
  <si>
    <t>ул. "Филип Македонски"№51</t>
  </si>
  <si>
    <t xml:space="preserve">ул."Елин Пелин" № 3, блок 2  </t>
  </si>
  <si>
    <t xml:space="preserve">ул."Елин Пелин" № 5, блок 3  </t>
  </si>
  <si>
    <t>ул."Средна гора" №9 и 11</t>
  </si>
  <si>
    <t>ул. "Тракия" №47-49</t>
  </si>
  <si>
    <t>ул. "Тракийски юнак"№7-9</t>
  </si>
  <si>
    <t>ул. "Презвитер Козма"№ 24-26</t>
  </si>
  <si>
    <t>бул."Пещерско шосе" № 81</t>
  </si>
  <si>
    <t>ул."Димитър Страшимиров" № 14-16</t>
  </si>
  <si>
    <t>ул."Ян Хус" № 9, бл.33, вх.А и Б</t>
  </si>
  <si>
    <t>бул. "6-ти септември"№ 73-75</t>
  </si>
  <si>
    <t>ул. "Иван Радославов" №2</t>
  </si>
  <si>
    <t>ул."Пантелей Генов" № 8</t>
  </si>
  <si>
    <t>ул."Ген.Колев" № 17</t>
  </si>
  <si>
    <t>бул."България" № 216,218</t>
  </si>
  <si>
    <t>ул. "Рожен"№13-15</t>
  </si>
  <si>
    <t>ул. "Младежка"№38</t>
  </si>
  <si>
    <t>ул. "Рожен"№5-7</t>
  </si>
  <si>
    <t>ул. "Рожен"№ 1-3</t>
  </si>
  <si>
    <t>ул. "Христо Станчев"№3</t>
  </si>
  <si>
    <t>ул." Радецки" № 29-31</t>
  </si>
  <si>
    <t>ул. "Младежка"№36</t>
  </si>
  <si>
    <t>ул. "Дружба" №9</t>
  </si>
  <si>
    <t>ул."Никола Димков" № 8</t>
  </si>
  <si>
    <t>ул."Добри Войников" №51</t>
  </si>
  <si>
    <t>ул."Козница" № 6-8</t>
  </si>
  <si>
    <t>ул."Карловска" № 13</t>
  </si>
  <si>
    <t>ул."Чорлу"№ 37</t>
  </si>
  <si>
    <t>ул."Елин Пелин" 66 и 66А</t>
  </si>
  <si>
    <t>ул. "Иван Гешев"№9</t>
  </si>
  <si>
    <t>ул. "Дръзки"№15</t>
  </si>
  <si>
    <t>ул. "Пенчо Славейков" №49</t>
  </si>
  <si>
    <t>ул. "Радецки" №23</t>
  </si>
  <si>
    <t>ул."Владивосток" № 16</t>
  </si>
  <si>
    <t>ул."Орлова" № 2</t>
  </si>
  <si>
    <t>ул."Тича" № 17</t>
  </si>
  <si>
    <t>ул."Стефан и Обрейко Обрейкови" № 19 и 19А</t>
  </si>
  <si>
    <t>бул."Цариградско шосе" № 7</t>
  </si>
  <si>
    <t>ул."Стефан и Обрейко Обрейкови" № 31 и 33</t>
  </si>
  <si>
    <t>ул."Ген.Кутузов" № 15"</t>
  </si>
  <si>
    <t xml:space="preserve">ул."Коматевско шосе"№17 </t>
  </si>
  <si>
    <t>бул."Цариградско шосе" № 13</t>
  </si>
  <si>
    <t>ул."Никола Димков" № 14А,14</t>
  </si>
  <si>
    <t>ул."Димитър Талев" № 24</t>
  </si>
  <si>
    <t>ул."Акация" № 8</t>
  </si>
  <si>
    <t>ул. "Родопи" №23</t>
  </si>
  <si>
    <t>ул. "Дарвин"№30</t>
  </si>
  <si>
    <t>ул."Васил Урумов"№ 3</t>
  </si>
  <si>
    <t>ул.Георги Кирков" № 63</t>
  </si>
  <si>
    <t xml:space="preserve">ул."Коматевско шосе"№22А </t>
  </si>
  <si>
    <t>ул."Перуника" № 7</t>
  </si>
  <si>
    <t>ул."Петър Стоев" № 100</t>
  </si>
  <si>
    <t>ул. "Лука Касъров"№23</t>
  </si>
  <si>
    <t>ул."Перелик" № 6</t>
  </si>
  <si>
    <t>бул. "Руски" №102</t>
  </si>
  <si>
    <t>ул. "Ангел Букурещлиев"№8</t>
  </si>
  <si>
    <t>бул. "Цар Борис III Обединител"№ 54</t>
  </si>
  <si>
    <t>ул "Княз Александър I" №35</t>
  </si>
  <si>
    <t>ул. "Съборна" №2</t>
  </si>
  <si>
    <t>ул. "Д-р Георги Вълкович №8"</t>
  </si>
  <si>
    <t>ул."Анри Барбюс" № 11</t>
  </si>
  <si>
    <t>ул."Иван Рилски" № 58</t>
  </si>
  <si>
    <t>ул. "Антон Митов"№4</t>
  </si>
  <si>
    <t>ул. "Презвитер Козма" №23-25</t>
  </si>
  <si>
    <t>ул. "Презвитер Козма" № 16-18</t>
  </si>
  <si>
    <t>ул."Средна гора" № 5</t>
  </si>
  <si>
    <t>ул. "Крушево"№12</t>
  </si>
  <si>
    <t>ул. "Коматевско шосе" №244</t>
  </si>
  <si>
    <t>ул. "Знаме"№31</t>
  </si>
  <si>
    <t>ул. Генерал Кутузов"№19</t>
  </si>
  <si>
    <t>бул. "Цар Борис III Обединител" №129</t>
  </si>
  <si>
    <t xml:space="preserve"> ул. "Никола Палаузов"№ 6, 8</t>
  </si>
  <si>
    <t>ул. "Антон Безеншек"№2-4</t>
  </si>
  <si>
    <t>ул. "Тракия"№21</t>
  </si>
  <si>
    <t xml:space="preserve">ул."Кольо Фичето" № 9,11,13,бл.5 </t>
  </si>
  <si>
    <t>ул."Богомил" №121,123</t>
  </si>
  <si>
    <t>бул. "България" №92</t>
  </si>
  <si>
    <t>ул."Околчица" №23</t>
  </si>
  <si>
    <t>бул. "Хр. Ботев" №94-96-Константин Величков №1</t>
  </si>
  <si>
    <t>ул."Димитър Страшимиров" №17-19</t>
  </si>
  <si>
    <t>ул. Презвитер Козма №19-21</t>
  </si>
  <si>
    <t>бул. "6-ти септември" №28,30</t>
  </si>
  <si>
    <t>ул. "Ильо войвода"№8-10</t>
  </si>
  <si>
    <t>ул. "Русе"№18</t>
  </si>
  <si>
    <t>Адрес на сградата</t>
  </si>
  <si>
    <t>Вх. номер и дата на заявлението</t>
  </si>
  <si>
    <t>94012-17704(1)/ 16.12.2016 г.</t>
  </si>
  <si>
    <t>3-9400-13109/24.06.2016г.</t>
  </si>
  <si>
    <t>94012-17268(1)/ 14.09.2016 г.</t>
  </si>
  <si>
    <t>94012-122301(1)/04.05.2015 г.</t>
  </si>
  <si>
    <t>94012-23270(1)/ 19.03.2018 г.</t>
  </si>
  <si>
    <t>94012-23100(1)/ 30.03.2018 г.</t>
  </si>
  <si>
    <t>94012-18015(1)/ 14.03.2018 г.</t>
  </si>
  <si>
    <t>94012-22921(1)/ 30.03.2018 г.</t>
  </si>
  <si>
    <t>С4/09.03.2015 г.</t>
  </si>
  <si>
    <t>2-9400-509/04.03.2015 г.</t>
  </si>
  <si>
    <t>94012-22862(1)/ 03.04.2018 г.</t>
  </si>
  <si>
    <t>94012-18908(1)/ 18.03.2018 г.</t>
  </si>
  <si>
    <t>94012-18837(1)/ 16.03.2018 г.</t>
  </si>
  <si>
    <t>94012-16603(1)/ 02.08.2016 г.</t>
  </si>
  <si>
    <t>94012-18445(1)/ 21.02.2017 г.</t>
  </si>
  <si>
    <t>94012-17088(2)/ 15.08.2016 г.</t>
  </si>
  <si>
    <t>94012-16660(1)/ 05.08.2016 г.</t>
  </si>
  <si>
    <t>94012-16696(3)/ 08.09.2016г</t>
  </si>
  <si>
    <t>94012-17272(1))/ 20.10.2016 г.</t>
  </si>
  <si>
    <t>94012-17148(1)/ 11.08.2016 г.</t>
  </si>
  <si>
    <t>94012-22747(1)/ 21.02.2018 г.</t>
  </si>
  <si>
    <t>94012-16531(1)/ 08.09.2016г</t>
  </si>
  <si>
    <t>94012-18390(1)/ 18.03.2018 г.</t>
  </si>
  <si>
    <t>94012-22860(1)/ 28.03.2018 г.</t>
  </si>
  <si>
    <t>94012-19195(1)/ 14.03.2018 г.</t>
  </si>
  <si>
    <t>94012-17192(1)/ 08.09.2016 г.</t>
  </si>
  <si>
    <t>94012-23121(1)/ 30.03.2018 г.</t>
  </si>
  <si>
    <t>94012-16686(1)/ 11.07.2016 г.</t>
  </si>
  <si>
    <t>94012-16151(1)/ 03.05.2016 г.</t>
  </si>
  <si>
    <t>94012-17963(1) /30.01.2017г</t>
  </si>
  <si>
    <t>94012-17655(1)/ 4.10.2016 г.</t>
  </si>
  <si>
    <t>94012-18828(2)/ 02.02.2018 г.</t>
  </si>
  <si>
    <t>94012-20746(1)/ 19.01.2018г</t>
  </si>
  <si>
    <t>94012-18838(1)/ 12.04.2018 г.</t>
  </si>
  <si>
    <t>94012-18324(1)/ 21.03.2017г.</t>
  </si>
  <si>
    <t>94012-22861/
21.02.2018 г.</t>
  </si>
  <si>
    <t>94012-19121(1)/ 02.04.2018 г.</t>
  </si>
  <si>
    <t>94012-18352(1)/ 02.02.2017г</t>
  </si>
  <si>
    <t>94012-23099(1)/ 03.04.2018 г.</t>
  </si>
  <si>
    <t>94012-18936(1)/ 14.03.2018 г.</t>
  </si>
  <si>
    <t>94012-23021(1)/ 30.03.2018 г.</t>
  </si>
  <si>
    <t>94012-15995(1)/ 10.04.2016 г.</t>
  </si>
  <si>
    <t>94012-17915(1)/ 21.12.2016 г.</t>
  </si>
  <si>
    <t>94012-17955(1)/ 10.01.2017г.</t>
  </si>
  <si>
    <t>94012-18203(1)/ 24.02.2017г</t>
  </si>
  <si>
    <t>94012-18104(1)/ 20.02.2017г</t>
  </si>
  <si>
    <t>94012-18482(1)/ 16.03.2018 г.</t>
  </si>
  <si>
    <t>94012-17449(1))/ 6.10.2016 г.</t>
  </si>
  <si>
    <t>94012-18118(1)/28.12.2016г</t>
  </si>
  <si>
    <t>94012-16393/ 
21.04.2016 г.</t>
  </si>
  <si>
    <t>94012-22270(1)/ 14.03.2018 г.</t>
  </si>
  <si>
    <t>94012-16480(1)/ 15.06.2016 г.</t>
  </si>
  <si>
    <t>46-СДР-29(2)/ 21.10.2016г.</t>
  </si>
  <si>
    <t>3-9400-13640/28.10.2016г.</t>
  </si>
  <si>
    <t>94012-16136(1)/ 20.04.2016 г.</t>
  </si>
  <si>
    <t>94012-17891(1)/ 13.12.2016 г.</t>
  </si>
  <si>
    <t>94012-17125(2)/ 26.07.2016 г.</t>
  </si>
  <si>
    <t>3-9400-13345/ 20.09.2016г.</t>
  </si>
  <si>
    <t>3-9400-13005/25.04.2016г.</t>
  </si>
  <si>
    <t>3-9400-13278/16.08.2016г.</t>
  </si>
  <si>
    <t>94012-16769(1)/ 30.09.2016 г.</t>
  </si>
  <si>
    <t>6300-9-(1)/ 
15/11.2016 г.</t>
  </si>
  <si>
    <t>6-РР-2016-2(3)/30.05.2016г.</t>
  </si>
  <si>
    <t>94012-17523(1)/ 17.10.2016 г.</t>
  </si>
  <si>
    <t>2-9400-569(1)/25.04.2016</t>
  </si>
  <si>
    <t>2-9400-898(1)/15.08.2016г.</t>
  </si>
  <si>
    <t>3-9400-14438/ 23.01.2017г.</t>
  </si>
  <si>
    <t>94012-16643(1))/ 25.10.2016 г.</t>
  </si>
  <si>
    <t>3-9400-13481/1/
12.04.2018</t>
  </si>
  <si>
    <t>46-СДР-14(2)/30.06.2016г.</t>
  </si>
  <si>
    <t>94012-18406(1)/
27.02.2017г.</t>
  </si>
  <si>
    <t>94012-16990(1)/ 03.11.2016 г.</t>
  </si>
  <si>
    <t>94012-16294(1)/ 20.05.2016 г.</t>
  </si>
  <si>
    <t>2-9400-482-(1)/22.04.2016</t>
  </si>
  <si>
    <t>2-9400-551-(1)/15.04.2016</t>
  </si>
  <si>
    <t>2-9400-820(1)/25.07.2016г.</t>
  </si>
  <si>
    <t>3-9400-12734/ 30.01.2017г.</t>
  </si>
  <si>
    <t>94012-16267(1)/ 20.06.2016 г.</t>
  </si>
  <si>
    <t>94012-16197(1)/ 03.05.2016 г.</t>
  </si>
  <si>
    <t>3-9400-12647/12.05.2016г.</t>
  </si>
  <si>
    <t>3-9400-12983/16.05.2016г.</t>
  </si>
  <si>
    <t>3-9400-12966/20.06.2016г.</t>
  </si>
  <si>
    <t>3-9400-14288/ 23.02.2017 г.</t>
  </si>
  <si>
    <t>3-9400-13403/
26.03.2018</t>
  </si>
  <si>
    <t>2-9400-909(1)/
01.08.2016г.</t>
  </si>
  <si>
    <t>94012-16894(1)/ 26.07.2016 г.</t>
  </si>
  <si>
    <t>94012-16476(1)/ 26.05.2016 г.</t>
  </si>
  <si>
    <t>94012-17737(1)/ 06.12.2016 г.</t>
  </si>
  <si>
    <t>94012-16348(1)/ 23.06.2016 г.</t>
  </si>
  <si>
    <t>94012-16358(1)/ 18.05.2016 г.</t>
  </si>
  <si>
    <t>94012-16477(1)/ 30.05.2016 г.</t>
  </si>
  <si>
    <t>94012-16873(1)/ 02.09.2016 г.</t>
  </si>
  <si>
    <t>94012-17158(1)/ 07.12.2016 г.</t>
  </si>
  <si>
    <t>94012-17736(1)/ 17.11.2016 г.</t>
  </si>
  <si>
    <t>94012-16965(1)/ 24.11.2016 г.</t>
  </si>
  <si>
    <t>94012-17950(1)/ 22.02.2017г</t>
  </si>
  <si>
    <t>3-9400-14610 /
21.02.17 г.</t>
  </si>
  <si>
    <t>2-9400-1053(1)/ 02.04.2018 г.</t>
  </si>
  <si>
    <t>46-СДР-23(2)/18.07.2016г.</t>
  </si>
  <si>
    <t>94012-23088(1)/ 16.03.2018 г.</t>
  </si>
  <si>
    <t>2-9400-197-(4)/10.03.2016</t>
  </si>
  <si>
    <t>3-9400-12933/05.05.2016г.</t>
  </si>
  <si>
    <t>3-9400-13102/20.07.2016г.</t>
  </si>
  <si>
    <t>46-СДР-16(2)/25.07.2016г.</t>
  </si>
  <si>
    <t>2-9400-1290/
10.10.2016</t>
  </si>
  <si>
    <t>2-9400-527 /
11.04.2017</t>
  </si>
  <si>
    <t>2-ЕС-6(2)/
15.02.2017 г.</t>
  </si>
  <si>
    <t>18-СДР-3(2)/ 
28.03.2018</t>
  </si>
  <si>
    <t>2-9400-1111/ 
27.03.2018 г.</t>
  </si>
  <si>
    <t>94012-17937(1)/ 07.12.2016 г.</t>
  </si>
  <si>
    <t>48-СДР-5(2)/ 
29.03.2018</t>
  </si>
  <si>
    <t>94012-16709(1)/ 10.08.2016 г.</t>
  </si>
  <si>
    <t>94012-17521(1)/ 17.11.2016 г.</t>
  </si>
  <si>
    <t>2-9400-280-(1)/10.03.2016</t>
  </si>
  <si>
    <t>3-9400-12682/28.03.2016г.</t>
  </si>
  <si>
    <t>3-9400-12559/31.03.2016г.</t>
  </si>
  <si>
    <t>3-9400-12853/06.04.2016г.</t>
  </si>
  <si>
    <t>6300-5/
26.05.2016г.</t>
  </si>
  <si>
    <t>3-9400-13603/07.09.2016г.</t>
  </si>
  <si>
    <t>3-9400-13031/31.05.2016г.</t>
  </si>
  <si>
    <t>46-СДР-20(2)/ 28.07.2016г.</t>
  </si>
  <si>
    <t>6300-10/
02.11.2016г.</t>
  </si>
  <si>
    <t>46-СДР-25(2)/07.09.2016г.</t>
  </si>
  <si>
    <t>46-СДР-24/
18.07.2016г.</t>
  </si>
  <si>
    <t>2-9400-1191(1)/14.10.2016</t>
  </si>
  <si>
    <t>3-9400-13145/25.08.2016г.</t>
  </si>
  <si>
    <t>94012-169142(1)/ 17.11.2016 г.</t>
  </si>
  <si>
    <t>2-9400-1282/ 
20.04.2018 г.</t>
  </si>
  <si>
    <t>3-9400-12980/22.04.2016г.</t>
  </si>
  <si>
    <t>46СДР-8(2)/
27.04.2016г.</t>
  </si>
  <si>
    <t>46СДР-11(2)/
10.05.2016г.</t>
  </si>
  <si>
    <t>46-СДР-13(2)/
30.06.2016г.</t>
  </si>
  <si>
    <t>46-СДР-27(2)/09.11.2016г.</t>
  </si>
  <si>
    <t>94012-18734(1)
/09.03.2017г.</t>
  </si>
  <si>
    <t>46СДР-17(2)/07.06.2016г.</t>
  </si>
  <si>
    <t>Брой самостоятелни обекти в сградата</t>
  </si>
  <si>
    <t>КРИТЕРИИ ЗА ПОДБОР И ПРИОРИТИЗИРАНЕ НА ЖИЛИЩНИ СГРАДИ</t>
  </si>
  <si>
    <t>Общ брой точки</t>
  </si>
  <si>
    <t>К2 - Принос към обновяване и развитие на зона за въздействие</t>
  </si>
  <si>
    <t>К3 - Принос към обновяване и развитие на групова кулутурна ценност</t>
  </si>
  <si>
    <t>К4 - Сграда кулутурна ценност</t>
  </si>
  <si>
    <t>К5 - Брой самостоятелни обекти</t>
  </si>
  <si>
    <t xml:space="preserve">РЕГИСТЪР НА ЗАЯВЛЕНИЯ ЗА ИНТЕРЕС И ФИНАНСОВА ПОМОЩ ПО ОП "РЕГИОНИ В РАСТЕЖ" ПОЛУЧИЛИ ПОЛОЖИТЕЛНА ОЦЕНКА </t>
  </si>
  <si>
    <t xml:space="preserve">К1 - Наличие на обследване за енергийна ефективност </t>
  </si>
  <si>
    <t>ул. "Райко Даскалов" №25-29</t>
  </si>
</sst>
</file>

<file path=xl/styles.xml><?xml version="1.0" encoding="utf-8"?>
<styleSheet xmlns="http://schemas.openxmlformats.org/spreadsheetml/2006/main">
  <numFmts count="2">
    <numFmt numFmtId="164" formatCode="0_ ;[Red]\-0\ "/>
    <numFmt numFmtId="165" formatCode="dd/mm/yyyy\ &quot;г.&quot;;@"/>
  </numFmts>
  <fonts count="6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0" xfId="0" applyFont="1" applyAlignment="1">
      <alignment wrapText="1"/>
    </xf>
    <xf numFmtId="4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Normal="100" workbookViewId="0">
      <selection activeCell="M49" sqref="M49"/>
    </sheetView>
  </sheetViews>
  <sheetFormatPr defaultColWidth="30.85546875" defaultRowHeight="15.75"/>
  <cols>
    <col min="1" max="1" width="8.140625" style="12" customWidth="1"/>
    <col min="2" max="2" width="24.85546875" style="12" customWidth="1"/>
    <col min="3" max="3" width="11.85546875" style="9" customWidth="1"/>
    <col min="4" max="4" width="31" style="9" customWidth="1"/>
    <col min="5" max="5" width="10.85546875" style="9" customWidth="1"/>
    <col min="6" max="9" width="12.42578125" style="9" customWidth="1"/>
    <col min="10" max="10" width="17.85546875" style="9" customWidth="1"/>
    <col min="11" max="11" width="9.28515625" style="9" customWidth="1"/>
    <col min="12" max="16384" width="30.85546875" style="9"/>
  </cols>
  <sheetData>
    <row r="1" spans="1:11" ht="15.75" customHeight="1">
      <c r="A1" s="28" t="s">
        <v>287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6.75" customHeight="1">
      <c r="A2" s="29" t="s">
        <v>0</v>
      </c>
      <c r="B2" s="29" t="s">
        <v>144</v>
      </c>
      <c r="C2" s="29" t="s">
        <v>1</v>
      </c>
      <c r="D2" s="29" t="s">
        <v>143</v>
      </c>
      <c r="E2" s="29" t="s">
        <v>280</v>
      </c>
      <c r="F2" s="31" t="s">
        <v>281</v>
      </c>
      <c r="G2" s="32"/>
      <c r="H2" s="32"/>
      <c r="I2" s="32"/>
      <c r="J2" s="33"/>
      <c r="K2" s="30" t="s">
        <v>282</v>
      </c>
    </row>
    <row r="3" spans="1:11" ht="141.75">
      <c r="A3" s="29"/>
      <c r="B3" s="29"/>
      <c r="C3" s="29"/>
      <c r="D3" s="29"/>
      <c r="E3" s="29"/>
      <c r="F3" s="13" t="s">
        <v>288</v>
      </c>
      <c r="G3" s="13" t="s">
        <v>283</v>
      </c>
      <c r="H3" s="13" t="s">
        <v>284</v>
      </c>
      <c r="I3" s="13" t="s">
        <v>285</v>
      </c>
      <c r="J3" s="13" t="s">
        <v>286</v>
      </c>
      <c r="K3" s="30"/>
    </row>
    <row r="4" spans="1:11" ht="41.25" customHeight="1">
      <c r="A4" s="1">
        <v>1</v>
      </c>
      <c r="B4" s="15" t="s">
        <v>186</v>
      </c>
      <c r="C4" s="3" t="s">
        <v>8</v>
      </c>
      <c r="D4" s="3" t="s">
        <v>37</v>
      </c>
      <c r="E4" s="8">
        <v>3</v>
      </c>
      <c r="F4" s="4">
        <v>0</v>
      </c>
      <c r="G4" s="4">
        <v>1</v>
      </c>
      <c r="H4" s="4">
        <v>1</v>
      </c>
      <c r="I4" s="4">
        <v>0</v>
      </c>
      <c r="J4" s="26">
        <f t="shared" ref="J4:J35" si="0">E4/60</f>
        <v>0.05</v>
      </c>
      <c r="K4" s="10">
        <f t="shared" ref="K4:K35" si="1">F4+G4+H4+I4+J4</f>
        <v>2.0499999999999998</v>
      </c>
    </row>
    <row r="5" spans="1:11">
      <c r="A5" s="2">
        <v>2</v>
      </c>
      <c r="B5" s="15" t="s">
        <v>153</v>
      </c>
      <c r="C5" s="3" t="s">
        <v>4</v>
      </c>
      <c r="D5" s="3" t="s">
        <v>5</v>
      </c>
      <c r="E5" s="4">
        <v>51</v>
      </c>
      <c r="F5" s="11">
        <v>1</v>
      </c>
      <c r="G5" s="4">
        <v>0</v>
      </c>
      <c r="H5" s="4">
        <v>0</v>
      </c>
      <c r="I5" s="4">
        <v>0</v>
      </c>
      <c r="J5" s="26">
        <f t="shared" si="0"/>
        <v>0.85</v>
      </c>
      <c r="K5" s="10">
        <f t="shared" si="1"/>
        <v>1.85</v>
      </c>
    </row>
    <row r="6" spans="1:11" ht="31.5">
      <c r="A6" s="1">
        <v>3</v>
      </c>
      <c r="B6" s="15" t="s">
        <v>154</v>
      </c>
      <c r="C6" s="3" t="s">
        <v>6</v>
      </c>
      <c r="D6" s="3" t="s">
        <v>7</v>
      </c>
      <c r="E6" s="4">
        <v>51</v>
      </c>
      <c r="F6" s="11">
        <v>1</v>
      </c>
      <c r="G6" s="4">
        <v>0</v>
      </c>
      <c r="H6" s="4">
        <v>0</v>
      </c>
      <c r="I6" s="4">
        <v>0</v>
      </c>
      <c r="J6" s="26">
        <f t="shared" si="0"/>
        <v>0.85</v>
      </c>
      <c r="K6" s="10">
        <f t="shared" si="1"/>
        <v>1.85</v>
      </c>
    </row>
    <row r="7" spans="1:11" ht="31.5">
      <c r="A7" s="2">
        <v>4</v>
      </c>
      <c r="B7" s="15" t="s">
        <v>149</v>
      </c>
      <c r="C7" s="4" t="s">
        <v>8</v>
      </c>
      <c r="D7" s="4" t="s">
        <v>289</v>
      </c>
      <c r="E7" s="8">
        <v>45</v>
      </c>
      <c r="F7" s="4">
        <v>0</v>
      </c>
      <c r="G7" s="4">
        <v>0</v>
      </c>
      <c r="H7" s="4">
        <v>1</v>
      </c>
      <c r="I7" s="4">
        <v>0</v>
      </c>
      <c r="J7" s="26">
        <f t="shared" si="0"/>
        <v>0.75</v>
      </c>
      <c r="K7" s="10">
        <f t="shared" si="1"/>
        <v>1.75</v>
      </c>
    </row>
    <row r="8" spans="1:11" ht="31.5">
      <c r="A8" s="1">
        <v>5</v>
      </c>
      <c r="B8" s="15" t="s">
        <v>148</v>
      </c>
      <c r="C8" s="5" t="s">
        <v>8</v>
      </c>
      <c r="D8" s="5" t="s">
        <v>9</v>
      </c>
      <c r="E8" s="6">
        <v>44</v>
      </c>
      <c r="F8" s="11">
        <v>1</v>
      </c>
      <c r="G8" s="4">
        <v>0</v>
      </c>
      <c r="H8" s="4">
        <v>0</v>
      </c>
      <c r="I8" s="4">
        <v>0</v>
      </c>
      <c r="J8" s="26">
        <f t="shared" si="0"/>
        <v>0.73333333333333328</v>
      </c>
      <c r="K8" s="10">
        <f t="shared" si="1"/>
        <v>1.7333333333333334</v>
      </c>
    </row>
    <row r="9" spans="1:11" ht="31.5">
      <c r="A9" s="2">
        <v>6</v>
      </c>
      <c r="B9" s="19" t="s">
        <v>147</v>
      </c>
      <c r="C9" s="5" t="s">
        <v>8</v>
      </c>
      <c r="D9" s="5" t="s">
        <v>115</v>
      </c>
      <c r="E9" s="6">
        <v>32</v>
      </c>
      <c r="F9" s="4">
        <v>0</v>
      </c>
      <c r="G9" s="4">
        <v>0</v>
      </c>
      <c r="H9" s="4">
        <v>1</v>
      </c>
      <c r="I9" s="4">
        <v>0</v>
      </c>
      <c r="J9" s="26">
        <f t="shared" si="0"/>
        <v>0.53333333333333333</v>
      </c>
      <c r="K9" s="10">
        <f t="shared" si="1"/>
        <v>1.5333333333333332</v>
      </c>
    </row>
    <row r="10" spans="1:11" ht="31.5">
      <c r="A10" s="1">
        <v>7</v>
      </c>
      <c r="B10" s="15" t="s">
        <v>150</v>
      </c>
      <c r="C10" s="5" t="s">
        <v>8</v>
      </c>
      <c r="D10" s="5" t="s">
        <v>129</v>
      </c>
      <c r="E10" s="6">
        <v>31</v>
      </c>
      <c r="F10" s="4">
        <v>0</v>
      </c>
      <c r="G10" s="4">
        <v>0</v>
      </c>
      <c r="H10" s="4">
        <v>1</v>
      </c>
      <c r="I10" s="4">
        <v>0</v>
      </c>
      <c r="J10" s="26">
        <f t="shared" si="0"/>
        <v>0.51666666666666672</v>
      </c>
      <c r="K10" s="10">
        <f t="shared" si="1"/>
        <v>1.5166666666666666</v>
      </c>
    </row>
    <row r="11" spans="1:11" ht="31.5">
      <c r="A11" s="2">
        <v>8</v>
      </c>
      <c r="B11" s="15" t="s">
        <v>151</v>
      </c>
      <c r="C11" s="5" t="s">
        <v>2</v>
      </c>
      <c r="D11" s="5" t="s">
        <v>11</v>
      </c>
      <c r="E11" s="6">
        <v>28</v>
      </c>
      <c r="F11" s="4">
        <v>0</v>
      </c>
      <c r="G11" s="4">
        <v>0</v>
      </c>
      <c r="H11" s="4">
        <v>1</v>
      </c>
      <c r="I11" s="4">
        <v>0</v>
      </c>
      <c r="J11" s="26">
        <f t="shared" si="0"/>
        <v>0.46666666666666667</v>
      </c>
      <c r="K11" s="10">
        <f t="shared" si="1"/>
        <v>1.4666666666666668</v>
      </c>
    </row>
    <row r="12" spans="1:11" ht="31.5">
      <c r="A12" s="1">
        <v>9</v>
      </c>
      <c r="B12" s="20" t="s">
        <v>206</v>
      </c>
      <c r="C12" s="5" t="s">
        <v>56</v>
      </c>
      <c r="D12" s="5" t="s">
        <v>134</v>
      </c>
      <c r="E12" s="6">
        <v>23</v>
      </c>
      <c r="F12" s="4">
        <v>0</v>
      </c>
      <c r="G12" s="4">
        <v>1</v>
      </c>
      <c r="H12" s="4">
        <v>0</v>
      </c>
      <c r="I12" s="4">
        <v>0</v>
      </c>
      <c r="J12" s="26">
        <f t="shared" si="0"/>
        <v>0.38333333333333336</v>
      </c>
      <c r="K12" s="10">
        <f t="shared" si="1"/>
        <v>1.3833333333333333</v>
      </c>
    </row>
    <row r="13" spans="1:11" ht="31.5">
      <c r="A13" s="2">
        <v>10</v>
      </c>
      <c r="B13" s="15" t="s">
        <v>156</v>
      </c>
      <c r="C13" s="5" t="s">
        <v>2</v>
      </c>
      <c r="D13" s="5" t="s">
        <v>14</v>
      </c>
      <c r="E13" s="6">
        <v>22</v>
      </c>
      <c r="F13" s="4">
        <v>0</v>
      </c>
      <c r="G13" s="4">
        <v>0</v>
      </c>
      <c r="H13" s="4">
        <v>1</v>
      </c>
      <c r="I13" s="4">
        <v>0</v>
      </c>
      <c r="J13" s="26">
        <f t="shared" si="0"/>
        <v>0.36666666666666664</v>
      </c>
      <c r="K13" s="10">
        <f t="shared" si="1"/>
        <v>1.3666666666666667</v>
      </c>
    </row>
    <row r="14" spans="1:11" ht="31.5">
      <c r="A14" s="1">
        <v>11</v>
      </c>
      <c r="B14" s="15" t="s">
        <v>155</v>
      </c>
      <c r="C14" s="5" t="s">
        <v>8</v>
      </c>
      <c r="D14" s="5" t="s">
        <v>13</v>
      </c>
      <c r="E14" s="6">
        <v>21</v>
      </c>
      <c r="F14" s="4">
        <v>0</v>
      </c>
      <c r="G14" s="4">
        <v>1</v>
      </c>
      <c r="H14" s="4">
        <v>0</v>
      </c>
      <c r="I14" s="4">
        <v>0</v>
      </c>
      <c r="J14" s="26">
        <f t="shared" si="0"/>
        <v>0.35</v>
      </c>
      <c r="K14" s="10">
        <f t="shared" si="1"/>
        <v>1.35</v>
      </c>
    </row>
    <row r="15" spans="1:11" ht="31.5">
      <c r="A15" s="2">
        <v>12</v>
      </c>
      <c r="B15" s="15" t="s">
        <v>160</v>
      </c>
      <c r="C15" s="5" t="s">
        <v>8</v>
      </c>
      <c r="D15" s="5" t="s">
        <v>131</v>
      </c>
      <c r="E15" s="6">
        <v>20</v>
      </c>
      <c r="F15" s="4">
        <v>0</v>
      </c>
      <c r="G15" s="4">
        <v>0</v>
      </c>
      <c r="H15" s="4">
        <v>1</v>
      </c>
      <c r="I15" s="4">
        <v>0</v>
      </c>
      <c r="J15" s="26">
        <f t="shared" si="0"/>
        <v>0.33333333333333331</v>
      </c>
      <c r="K15" s="10">
        <f t="shared" si="1"/>
        <v>1.3333333333333333</v>
      </c>
    </row>
    <row r="16" spans="1:11" ht="31.5">
      <c r="A16" s="1">
        <v>13</v>
      </c>
      <c r="B16" s="15" t="s">
        <v>152</v>
      </c>
      <c r="C16" s="5" t="s">
        <v>8</v>
      </c>
      <c r="D16" s="5" t="s">
        <v>12</v>
      </c>
      <c r="E16" s="6">
        <v>18</v>
      </c>
      <c r="F16" s="4">
        <v>0</v>
      </c>
      <c r="G16" s="4">
        <v>1</v>
      </c>
      <c r="H16" s="4">
        <v>0</v>
      </c>
      <c r="I16" s="4">
        <v>0</v>
      </c>
      <c r="J16" s="26">
        <f t="shared" si="0"/>
        <v>0.3</v>
      </c>
      <c r="K16" s="10">
        <f t="shared" si="1"/>
        <v>1.3</v>
      </c>
    </row>
    <row r="17" spans="1:11" ht="31.5">
      <c r="A17" s="2">
        <v>14</v>
      </c>
      <c r="B17" s="15" t="s">
        <v>157</v>
      </c>
      <c r="C17" s="5" t="s">
        <v>2</v>
      </c>
      <c r="D17" s="5" t="s">
        <v>15</v>
      </c>
      <c r="E17" s="6">
        <v>16</v>
      </c>
      <c r="F17" s="4">
        <v>0</v>
      </c>
      <c r="G17" s="4">
        <v>1</v>
      </c>
      <c r="H17" s="4">
        <v>0</v>
      </c>
      <c r="I17" s="4">
        <v>0</v>
      </c>
      <c r="J17" s="26">
        <f t="shared" si="0"/>
        <v>0.26666666666666666</v>
      </c>
      <c r="K17" s="10">
        <f t="shared" si="1"/>
        <v>1.2666666666666666</v>
      </c>
    </row>
    <row r="18" spans="1:11" ht="31.5">
      <c r="A18" s="1">
        <v>15</v>
      </c>
      <c r="B18" s="15" t="s">
        <v>163</v>
      </c>
      <c r="C18" s="5" t="s">
        <v>8</v>
      </c>
      <c r="D18" s="5" t="s">
        <v>113</v>
      </c>
      <c r="E18" s="6">
        <v>14</v>
      </c>
      <c r="F18" s="4">
        <v>0</v>
      </c>
      <c r="G18" s="4">
        <v>0</v>
      </c>
      <c r="H18" s="4">
        <v>1</v>
      </c>
      <c r="I18" s="4">
        <v>0</v>
      </c>
      <c r="J18" s="26">
        <f t="shared" si="0"/>
        <v>0.23333333333333334</v>
      </c>
      <c r="K18" s="10">
        <f t="shared" si="1"/>
        <v>1.2333333333333334</v>
      </c>
    </row>
    <row r="19" spans="1:11" ht="31.5">
      <c r="A19" s="2">
        <v>16</v>
      </c>
      <c r="B19" s="15" t="s">
        <v>158</v>
      </c>
      <c r="C19" s="5" t="s">
        <v>8</v>
      </c>
      <c r="D19" s="5" t="s">
        <v>130</v>
      </c>
      <c r="E19" s="6">
        <v>12</v>
      </c>
      <c r="F19" s="4">
        <v>0</v>
      </c>
      <c r="G19" s="4">
        <v>0</v>
      </c>
      <c r="H19" s="4">
        <v>1</v>
      </c>
      <c r="I19" s="4">
        <v>0</v>
      </c>
      <c r="J19" s="26">
        <f t="shared" si="0"/>
        <v>0.2</v>
      </c>
      <c r="K19" s="10">
        <f t="shared" si="1"/>
        <v>1.2</v>
      </c>
    </row>
    <row r="20" spans="1:11" ht="31.5">
      <c r="A20" s="1">
        <v>17</v>
      </c>
      <c r="B20" s="15" t="s">
        <v>159</v>
      </c>
      <c r="C20" s="4" t="s">
        <v>8</v>
      </c>
      <c r="D20" s="7" t="s">
        <v>16</v>
      </c>
      <c r="E20" s="8">
        <v>12</v>
      </c>
      <c r="F20" s="4">
        <v>0</v>
      </c>
      <c r="G20" s="4">
        <v>1</v>
      </c>
      <c r="H20" s="4">
        <v>0</v>
      </c>
      <c r="I20" s="4">
        <v>0</v>
      </c>
      <c r="J20" s="26">
        <f t="shared" si="0"/>
        <v>0.2</v>
      </c>
      <c r="K20" s="10">
        <f t="shared" si="1"/>
        <v>1.2</v>
      </c>
    </row>
    <row r="21" spans="1:11" ht="31.5">
      <c r="A21" s="2">
        <v>18</v>
      </c>
      <c r="B21" s="15" t="s">
        <v>165</v>
      </c>
      <c r="C21" s="4" t="s">
        <v>2</v>
      </c>
      <c r="D21" s="4" t="s">
        <v>19</v>
      </c>
      <c r="E21" s="8">
        <v>12</v>
      </c>
      <c r="F21" s="4">
        <v>0</v>
      </c>
      <c r="G21" s="4">
        <v>0</v>
      </c>
      <c r="H21" s="4">
        <v>0</v>
      </c>
      <c r="I21" s="4">
        <v>1</v>
      </c>
      <c r="J21" s="26">
        <f t="shared" si="0"/>
        <v>0.2</v>
      </c>
      <c r="K21" s="10">
        <f t="shared" si="1"/>
        <v>1.2</v>
      </c>
    </row>
    <row r="22" spans="1:11" ht="31.5">
      <c r="A22" s="1">
        <v>19</v>
      </c>
      <c r="B22" s="15" t="s">
        <v>161</v>
      </c>
      <c r="C22" s="4" t="s">
        <v>8</v>
      </c>
      <c r="D22" s="4" t="s">
        <v>17</v>
      </c>
      <c r="E22" s="8">
        <v>11</v>
      </c>
      <c r="F22" s="4">
        <v>0</v>
      </c>
      <c r="G22" s="4">
        <v>0</v>
      </c>
      <c r="H22" s="4">
        <v>1</v>
      </c>
      <c r="I22" s="4">
        <v>0</v>
      </c>
      <c r="J22" s="26">
        <f t="shared" si="0"/>
        <v>0.18333333333333332</v>
      </c>
      <c r="K22" s="10">
        <f t="shared" si="1"/>
        <v>1.1833333333333333</v>
      </c>
    </row>
    <row r="23" spans="1:11" ht="31.5">
      <c r="A23" s="2">
        <v>20</v>
      </c>
      <c r="B23" s="15" t="s">
        <v>170</v>
      </c>
      <c r="C23" s="4" t="s">
        <v>8</v>
      </c>
      <c r="D23" s="4" t="s">
        <v>132</v>
      </c>
      <c r="E23" s="8">
        <v>11</v>
      </c>
      <c r="F23" s="4">
        <v>0</v>
      </c>
      <c r="G23" s="4">
        <v>0</v>
      </c>
      <c r="H23" s="4">
        <v>1</v>
      </c>
      <c r="I23" s="4">
        <v>0</v>
      </c>
      <c r="J23" s="26">
        <f t="shared" si="0"/>
        <v>0.18333333333333332</v>
      </c>
      <c r="K23" s="10">
        <f t="shared" si="1"/>
        <v>1.1833333333333333</v>
      </c>
    </row>
    <row r="24" spans="1:11" ht="31.5">
      <c r="A24" s="1">
        <v>21</v>
      </c>
      <c r="B24" s="14" t="s">
        <v>191</v>
      </c>
      <c r="C24" s="4" t="s">
        <v>2</v>
      </c>
      <c r="D24" s="4" t="s">
        <v>41</v>
      </c>
      <c r="E24" s="8">
        <v>11</v>
      </c>
      <c r="F24" s="4">
        <v>0</v>
      </c>
      <c r="G24" s="4">
        <v>0</v>
      </c>
      <c r="H24" s="4">
        <v>0</v>
      </c>
      <c r="I24" s="4">
        <v>1</v>
      </c>
      <c r="J24" s="26">
        <f t="shared" si="0"/>
        <v>0.18333333333333332</v>
      </c>
      <c r="K24" s="10">
        <f t="shared" si="1"/>
        <v>1.1833333333333333</v>
      </c>
    </row>
    <row r="25" spans="1:11" ht="31.5">
      <c r="A25" s="2">
        <v>22</v>
      </c>
      <c r="B25" s="15" t="s">
        <v>168</v>
      </c>
      <c r="C25" s="4" t="s">
        <v>2</v>
      </c>
      <c r="D25" s="4" t="s">
        <v>22</v>
      </c>
      <c r="E25" s="8">
        <v>10</v>
      </c>
      <c r="F25" s="4">
        <v>0</v>
      </c>
      <c r="G25" s="4">
        <v>0</v>
      </c>
      <c r="H25" s="4">
        <v>0</v>
      </c>
      <c r="I25" s="4">
        <v>1</v>
      </c>
      <c r="J25" s="26">
        <f t="shared" si="0"/>
        <v>0.16666666666666666</v>
      </c>
      <c r="K25" s="10">
        <f t="shared" si="1"/>
        <v>1.1666666666666667</v>
      </c>
    </row>
    <row r="26" spans="1:11" ht="31.5">
      <c r="A26" s="1">
        <v>23</v>
      </c>
      <c r="B26" s="14" t="s">
        <v>162</v>
      </c>
      <c r="C26" s="4" t="s">
        <v>8</v>
      </c>
      <c r="D26" s="4" t="s">
        <v>18</v>
      </c>
      <c r="E26" s="8">
        <v>9</v>
      </c>
      <c r="F26" s="4">
        <v>0</v>
      </c>
      <c r="G26" s="4">
        <v>1</v>
      </c>
      <c r="H26" s="4">
        <v>0</v>
      </c>
      <c r="I26" s="4">
        <v>0</v>
      </c>
      <c r="J26" s="26">
        <f t="shared" si="0"/>
        <v>0.15</v>
      </c>
      <c r="K26" s="10">
        <f t="shared" si="1"/>
        <v>1.1499999999999999</v>
      </c>
    </row>
    <row r="27" spans="1:11" ht="31.5">
      <c r="A27" s="2">
        <v>24</v>
      </c>
      <c r="B27" s="15" t="s">
        <v>167</v>
      </c>
      <c r="C27" s="4" t="s">
        <v>2</v>
      </c>
      <c r="D27" s="4" t="s">
        <v>21</v>
      </c>
      <c r="E27" s="8">
        <v>9</v>
      </c>
      <c r="F27" s="4">
        <v>0</v>
      </c>
      <c r="G27" s="4">
        <v>0</v>
      </c>
      <c r="H27" s="4">
        <v>1</v>
      </c>
      <c r="I27" s="4">
        <v>0</v>
      </c>
      <c r="J27" s="26">
        <f t="shared" si="0"/>
        <v>0.15</v>
      </c>
      <c r="K27" s="10">
        <f t="shared" si="1"/>
        <v>1.1499999999999999</v>
      </c>
    </row>
    <row r="28" spans="1:11" ht="31.5">
      <c r="A28" s="1">
        <v>25</v>
      </c>
      <c r="B28" s="14" t="s">
        <v>178</v>
      </c>
      <c r="C28" s="4" t="s">
        <v>8</v>
      </c>
      <c r="D28" s="4" t="s">
        <v>117</v>
      </c>
      <c r="E28" s="8">
        <v>9</v>
      </c>
      <c r="F28" s="4">
        <v>0</v>
      </c>
      <c r="G28" s="4">
        <v>0</v>
      </c>
      <c r="H28" s="4">
        <v>0</v>
      </c>
      <c r="I28" s="4">
        <v>1</v>
      </c>
      <c r="J28" s="26">
        <f t="shared" si="0"/>
        <v>0.15</v>
      </c>
      <c r="K28" s="10">
        <f t="shared" si="1"/>
        <v>1.1499999999999999</v>
      </c>
    </row>
    <row r="29" spans="1:11" ht="31.5">
      <c r="A29" s="2">
        <v>26</v>
      </c>
      <c r="B29" s="15" t="s">
        <v>169</v>
      </c>
      <c r="C29" s="4" t="s">
        <v>2</v>
      </c>
      <c r="D29" s="4" t="s">
        <v>23</v>
      </c>
      <c r="E29" s="8">
        <v>8</v>
      </c>
      <c r="F29" s="4">
        <v>0</v>
      </c>
      <c r="G29" s="4">
        <v>0</v>
      </c>
      <c r="H29" s="4">
        <v>0</v>
      </c>
      <c r="I29" s="4">
        <v>1</v>
      </c>
      <c r="J29" s="26">
        <f t="shared" si="0"/>
        <v>0.13333333333333333</v>
      </c>
      <c r="K29" s="10">
        <f t="shared" si="1"/>
        <v>1.1333333333333333</v>
      </c>
    </row>
    <row r="30" spans="1:11" ht="31.5">
      <c r="A30" s="1">
        <v>27</v>
      </c>
      <c r="B30" s="15" t="s">
        <v>171</v>
      </c>
      <c r="C30" s="5" t="s">
        <v>8</v>
      </c>
      <c r="D30" s="5" t="s">
        <v>24</v>
      </c>
      <c r="E30" s="6">
        <v>8</v>
      </c>
      <c r="F30" s="4">
        <v>0</v>
      </c>
      <c r="G30" s="4">
        <v>0</v>
      </c>
      <c r="H30" s="4">
        <v>1</v>
      </c>
      <c r="I30" s="4">
        <v>0</v>
      </c>
      <c r="J30" s="26">
        <f t="shared" si="0"/>
        <v>0.13333333333333333</v>
      </c>
      <c r="K30" s="10">
        <f t="shared" si="1"/>
        <v>1.1333333333333333</v>
      </c>
    </row>
    <row r="31" spans="1:11" ht="31.5">
      <c r="A31" s="2">
        <v>28</v>
      </c>
      <c r="B31" s="15" t="s">
        <v>173</v>
      </c>
      <c r="C31" s="5" t="s">
        <v>8</v>
      </c>
      <c r="D31" s="5" t="s">
        <v>27</v>
      </c>
      <c r="E31" s="6">
        <v>8</v>
      </c>
      <c r="F31" s="4">
        <v>0</v>
      </c>
      <c r="G31" s="4">
        <v>0</v>
      </c>
      <c r="H31" s="4">
        <v>1</v>
      </c>
      <c r="I31" s="4">
        <v>0</v>
      </c>
      <c r="J31" s="26">
        <f t="shared" si="0"/>
        <v>0.13333333333333333</v>
      </c>
      <c r="K31" s="10">
        <f t="shared" si="1"/>
        <v>1.1333333333333333</v>
      </c>
    </row>
    <row r="32" spans="1:11" ht="31.5">
      <c r="A32" s="1">
        <v>29</v>
      </c>
      <c r="B32" s="15" t="s">
        <v>176</v>
      </c>
      <c r="C32" s="5" t="s">
        <v>2</v>
      </c>
      <c r="D32" s="5" t="s">
        <v>116</v>
      </c>
      <c r="E32" s="8">
        <v>8</v>
      </c>
      <c r="F32" s="4">
        <v>0</v>
      </c>
      <c r="G32" s="4">
        <v>0</v>
      </c>
      <c r="H32" s="4">
        <v>0</v>
      </c>
      <c r="I32" s="4">
        <v>1</v>
      </c>
      <c r="J32" s="26">
        <f t="shared" si="0"/>
        <v>0.13333333333333333</v>
      </c>
      <c r="K32" s="10">
        <f t="shared" si="1"/>
        <v>1.1333333333333333</v>
      </c>
    </row>
    <row r="33" spans="1:11" ht="31.5">
      <c r="A33" s="2">
        <v>30</v>
      </c>
      <c r="B33" s="15" t="s">
        <v>164</v>
      </c>
      <c r="C33" s="4" t="s">
        <v>8</v>
      </c>
      <c r="D33" s="4" t="s">
        <v>114</v>
      </c>
      <c r="E33" s="8">
        <v>7</v>
      </c>
      <c r="F33" s="4">
        <v>0</v>
      </c>
      <c r="G33" s="4">
        <v>0</v>
      </c>
      <c r="H33" s="4">
        <v>1</v>
      </c>
      <c r="I33" s="4">
        <v>0</v>
      </c>
      <c r="J33" s="26">
        <f t="shared" si="0"/>
        <v>0.11666666666666667</v>
      </c>
      <c r="K33" s="10">
        <f t="shared" si="1"/>
        <v>1.1166666666666667</v>
      </c>
    </row>
    <row r="34" spans="1:11" ht="31.5">
      <c r="A34" s="1">
        <v>31</v>
      </c>
      <c r="B34" s="15" t="s">
        <v>166</v>
      </c>
      <c r="C34" s="4" t="s">
        <v>8</v>
      </c>
      <c r="D34" s="4" t="s">
        <v>20</v>
      </c>
      <c r="E34" s="8">
        <v>7</v>
      </c>
      <c r="F34" s="4">
        <v>0</v>
      </c>
      <c r="G34" s="4">
        <v>1</v>
      </c>
      <c r="H34" s="4">
        <v>0</v>
      </c>
      <c r="I34" s="4">
        <v>0</v>
      </c>
      <c r="J34" s="26">
        <f t="shared" si="0"/>
        <v>0.11666666666666667</v>
      </c>
      <c r="K34" s="10">
        <f t="shared" si="1"/>
        <v>1.1166666666666667</v>
      </c>
    </row>
    <row r="35" spans="1:11" ht="31.5">
      <c r="A35" s="2">
        <v>32</v>
      </c>
      <c r="B35" s="15" t="s">
        <v>172</v>
      </c>
      <c r="C35" s="4" t="s">
        <v>8</v>
      </c>
      <c r="D35" s="4" t="s">
        <v>25</v>
      </c>
      <c r="E35" s="8">
        <v>7</v>
      </c>
      <c r="F35" s="4">
        <v>0</v>
      </c>
      <c r="G35" s="4">
        <v>0</v>
      </c>
      <c r="H35" s="4">
        <v>1</v>
      </c>
      <c r="I35" s="4">
        <v>0</v>
      </c>
      <c r="J35" s="26">
        <f t="shared" si="0"/>
        <v>0.11666666666666667</v>
      </c>
      <c r="K35" s="10">
        <f t="shared" si="1"/>
        <v>1.1166666666666667</v>
      </c>
    </row>
    <row r="36" spans="1:11" ht="31.5">
      <c r="A36" s="1">
        <v>33</v>
      </c>
      <c r="B36" s="14" t="s">
        <v>175</v>
      </c>
      <c r="C36" s="4" t="s">
        <v>8</v>
      </c>
      <c r="D36" s="4" t="s">
        <v>28</v>
      </c>
      <c r="E36" s="8">
        <v>6</v>
      </c>
      <c r="F36" s="4">
        <v>0</v>
      </c>
      <c r="G36" s="4">
        <v>0</v>
      </c>
      <c r="H36" s="4">
        <v>1</v>
      </c>
      <c r="I36" s="4">
        <v>0</v>
      </c>
      <c r="J36" s="26">
        <f t="shared" ref="J36:J67" si="2">E36/60</f>
        <v>0.1</v>
      </c>
      <c r="K36" s="10">
        <f t="shared" ref="K36:K67" si="3">F36+G36+H36+I36+J36</f>
        <v>1.1000000000000001</v>
      </c>
    </row>
    <row r="37" spans="1:11" ht="31.5">
      <c r="A37" s="2">
        <v>34</v>
      </c>
      <c r="B37" s="15" t="s">
        <v>179</v>
      </c>
      <c r="C37" s="4" t="s">
        <v>8</v>
      </c>
      <c r="D37" s="7" t="s">
        <v>30</v>
      </c>
      <c r="E37" s="8">
        <v>6</v>
      </c>
      <c r="F37" s="4">
        <v>0</v>
      </c>
      <c r="G37" s="4">
        <v>0</v>
      </c>
      <c r="H37" s="4">
        <v>0</v>
      </c>
      <c r="I37" s="4">
        <v>1</v>
      </c>
      <c r="J37" s="26">
        <f t="shared" si="2"/>
        <v>0.1</v>
      </c>
      <c r="K37" s="10">
        <f t="shared" si="3"/>
        <v>1.1000000000000001</v>
      </c>
    </row>
    <row r="38" spans="1:11" ht="31.5">
      <c r="A38" s="1">
        <v>35</v>
      </c>
      <c r="B38" s="14" t="s">
        <v>181</v>
      </c>
      <c r="C38" s="4" t="s">
        <v>8</v>
      </c>
      <c r="D38" s="4" t="s">
        <v>32</v>
      </c>
      <c r="E38" s="8">
        <v>6</v>
      </c>
      <c r="F38" s="4">
        <v>0</v>
      </c>
      <c r="G38" s="4">
        <v>0</v>
      </c>
      <c r="H38" s="4">
        <v>1</v>
      </c>
      <c r="I38" s="4">
        <v>0</v>
      </c>
      <c r="J38" s="26">
        <f t="shared" si="2"/>
        <v>0.1</v>
      </c>
      <c r="K38" s="10">
        <f t="shared" si="3"/>
        <v>1.1000000000000001</v>
      </c>
    </row>
    <row r="39" spans="1:11" ht="31.5">
      <c r="A39" s="2">
        <v>36</v>
      </c>
      <c r="B39" s="15" t="s">
        <v>183</v>
      </c>
      <c r="C39" s="4" t="s">
        <v>8</v>
      </c>
      <c r="D39" s="4" t="s">
        <v>34</v>
      </c>
      <c r="E39" s="8">
        <v>6</v>
      </c>
      <c r="F39" s="4">
        <v>0</v>
      </c>
      <c r="G39" s="4">
        <v>0</v>
      </c>
      <c r="H39" s="4">
        <v>0</v>
      </c>
      <c r="I39" s="4">
        <v>1</v>
      </c>
      <c r="J39" s="26">
        <f t="shared" si="2"/>
        <v>0.1</v>
      </c>
      <c r="K39" s="10">
        <f t="shared" si="3"/>
        <v>1.1000000000000001</v>
      </c>
    </row>
    <row r="40" spans="1:11" ht="31.5">
      <c r="A40" s="1">
        <v>37</v>
      </c>
      <c r="B40" s="14" t="s">
        <v>190</v>
      </c>
      <c r="C40" s="4" t="s">
        <v>8</v>
      </c>
      <c r="D40" s="7" t="s">
        <v>40</v>
      </c>
      <c r="E40" s="8">
        <v>6</v>
      </c>
      <c r="F40" s="4">
        <v>0</v>
      </c>
      <c r="G40" s="4">
        <v>0</v>
      </c>
      <c r="H40" s="4">
        <v>0</v>
      </c>
      <c r="I40" s="4">
        <v>1</v>
      </c>
      <c r="J40" s="26">
        <f t="shared" si="2"/>
        <v>0.1</v>
      </c>
      <c r="K40" s="10">
        <f t="shared" si="3"/>
        <v>1.1000000000000001</v>
      </c>
    </row>
    <row r="41" spans="1:11" ht="31.5">
      <c r="A41" s="2">
        <v>38</v>
      </c>
      <c r="B41" s="15" t="s">
        <v>193</v>
      </c>
      <c r="C41" s="4" t="s">
        <v>8</v>
      </c>
      <c r="D41" s="4" t="s">
        <v>43</v>
      </c>
      <c r="E41" s="8">
        <v>6</v>
      </c>
      <c r="F41" s="4">
        <v>0</v>
      </c>
      <c r="G41" s="4">
        <v>0</v>
      </c>
      <c r="H41" s="4">
        <v>0</v>
      </c>
      <c r="I41" s="4">
        <v>1</v>
      </c>
      <c r="J41" s="26">
        <f t="shared" si="2"/>
        <v>0.1</v>
      </c>
      <c r="K41" s="10">
        <f t="shared" si="3"/>
        <v>1.1000000000000001</v>
      </c>
    </row>
    <row r="42" spans="1:11" ht="31.5">
      <c r="A42" s="1">
        <v>39</v>
      </c>
      <c r="B42" s="14" t="s">
        <v>174</v>
      </c>
      <c r="C42" s="4" t="s">
        <v>8</v>
      </c>
      <c r="D42" s="4" t="s">
        <v>26</v>
      </c>
      <c r="E42" s="8">
        <v>5</v>
      </c>
      <c r="F42" s="4">
        <v>0</v>
      </c>
      <c r="G42" s="4">
        <v>0</v>
      </c>
      <c r="H42" s="4">
        <v>0</v>
      </c>
      <c r="I42" s="4">
        <v>1</v>
      </c>
      <c r="J42" s="26">
        <f t="shared" si="2"/>
        <v>8.3333333333333329E-2</v>
      </c>
      <c r="K42" s="10">
        <f t="shared" si="3"/>
        <v>1.0833333333333333</v>
      </c>
    </row>
    <row r="43" spans="1:11" ht="31.5">
      <c r="A43" s="2">
        <v>40</v>
      </c>
      <c r="B43" s="15" t="s">
        <v>180</v>
      </c>
      <c r="C43" s="4" t="s">
        <v>2</v>
      </c>
      <c r="D43" s="4" t="s">
        <v>31</v>
      </c>
      <c r="E43" s="8">
        <v>5</v>
      </c>
      <c r="F43" s="4">
        <v>0</v>
      </c>
      <c r="G43" s="4">
        <v>0</v>
      </c>
      <c r="H43" s="4">
        <v>0</v>
      </c>
      <c r="I43" s="4">
        <v>1</v>
      </c>
      <c r="J43" s="26">
        <f t="shared" si="2"/>
        <v>8.3333333333333329E-2</v>
      </c>
      <c r="K43" s="10">
        <f t="shared" si="3"/>
        <v>1.0833333333333333</v>
      </c>
    </row>
    <row r="44" spans="1:11" ht="31.5">
      <c r="A44" s="1">
        <v>41</v>
      </c>
      <c r="B44" s="14" t="s">
        <v>188</v>
      </c>
      <c r="C44" s="4" t="s">
        <v>8</v>
      </c>
      <c r="D44" s="4" t="s">
        <v>118</v>
      </c>
      <c r="E44" s="8">
        <v>5</v>
      </c>
      <c r="F44" s="4">
        <v>0</v>
      </c>
      <c r="G44" s="4">
        <v>0</v>
      </c>
      <c r="H44" s="4">
        <v>0</v>
      </c>
      <c r="I44" s="4">
        <v>1</v>
      </c>
      <c r="J44" s="26">
        <f t="shared" si="2"/>
        <v>8.3333333333333329E-2</v>
      </c>
      <c r="K44" s="10">
        <f t="shared" si="3"/>
        <v>1.0833333333333333</v>
      </c>
    </row>
    <row r="45" spans="1:11" ht="31.5">
      <c r="A45" s="2">
        <v>42</v>
      </c>
      <c r="B45" s="15" t="s">
        <v>177</v>
      </c>
      <c r="C45" s="4" t="s">
        <v>8</v>
      </c>
      <c r="D45" s="4" t="s">
        <v>29</v>
      </c>
      <c r="E45" s="8">
        <v>4</v>
      </c>
      <c r="F45" s="4">
        <v>0</v>
      </c>
      <c r="G45" s="4">
        <v>0</v>
      </c>
      <c r="H45" s="4">
        <v>0</v>
      </c>
      <c r="I45" s="4">
        <v>1</v>
      </c>
      <c r="J45" s="26">
        <f t="shared" si="2"/>
        <v>6.6666666666666666E-2</v>
      </c>
      <c r="K45" s="10">
        <f t="shared" si="3"/>
        <v>1.0666666666666667</v>
      </c>
    </row>
    <row r="46" spans="1:11" ht="31.5">
      <c r="A46" s="1">
        <v>43</v>
      </c>
      <c r="B46" s="14" t="s">
        <v>182</v>
      </c>
      <c r="C46" s="4" t="s">
        <v>8</v>
      </c>
      <c r="D46" s="4" t="s">
        <v>33</v>
      </c>
      <c r="E46" s="8">
        <v>4</v>
      </c>
      <c r="F46" s="4">
        <v>0</v>
      </c>
      <c r="G46" s="4">
        <v>0</v>
      </c>
      <c r="H46" s="4">
        <v>1</v>
      </c>
      <c r="I46" s="4">
        <v>0</v>
      </c>
      <c r="J46" s="26">
        <f t="shared" si="2"/>
        <v>6.6666666666666666E-2</v>
      </c>
      <c r="K46" s="10">
        <f t="shared" si="3"/>
        <v>1.0666666666666667</v>
      </c>
    </row>
    <row r="47" spans="1:11" ht="31.5">
      <c r="A47" s="2">
        <v>44</v>
      </c>
      <c r="B47" s="15" t="s">
        <v>184</v>
      </c>
      <c r="C47" s="4" t="s">
        <v>2</v>
      </c>
      <c r="D47" s="4" t="s">
        <v>35</v>
      </c>
      <c r="E47" s="8">
        <v>4</v>
      </c>
      <c r="F47" s="4">
        <v>0</v>
      </c>
      <c r="G47" s="4">
        <v>0</v>
      </c>
      <c r="H47" s="4">
        <v>1</v>
      </c>
      <c r="I47" s="4">
        <v>0</v>
      </c>
      <c r="J47" s="26">
        <f t="shared" si="2"/>
        <v>6.6666666666666666E-2</v>
      </c>
      <c r="K47" s="10">
        <f t="shared" si="3"/>
        <v>1.0666666666666667</v>
      </c>
    </row>
    <row r="48" spans="1:11" ht="31.5">
      <c r="A48" s="1">
        <v>45</v>
      </c>
      <c r="B48" s="14" t="s">
        <v>185</v>
      </c>
      <c r="C48" s="4" t="s">
        <v>8</v>
      </c>
      <c r="D48" s="4" t="s">
        <v>36</v>
      </c>
      <c r="E48" s="8">
        <v>4</v>
      </c>
      <c r="F48" s="4">
        <v>0</v>
      </c>
      <c r="G48" s="4">
        <v>0</v>
      </c>
      <c r="H48" s="4">
        <v>1</v>
      </c>
      <c r="I48" s="4">
        <v>0</v>
      </c>
      <c r="J48" s="26">
        <f t="shared" si="2"/>
        <v>6.6666666666666666E-2</v>
      </c>
      <c r="K48" s="10">
        <f t="shared" si="3"/>
        <v>1.0666666666666667</v>
      </c>
    </row>
    <row r="49" spans="1:12" ht="31.5">
      <c r="A49" s="2">
        <v>46</v>
      </c>
      <c r="B49" s="15" t="s">
        <v>187</v>
      </c>
      <c r="C49" s="4" t="s">
        <v>2</v>
      </c>
      <c r="D49" s="4" t="s">
        <v>38</v>
      </c>
      <c r="E49" s="8">
        <v>4</v>
      </c>
      <c r="F49" s="4">
        <v>0</v>
      </c>
      <c r="G49" s="4">
        <v>0</v>
      </c>
      <c r="H49" s="4">
        <v>1</v>
      </c>
      <c r="I49" s="4">
        <v>0</v>
      </c>
      <c r="J49" s="26">
        <f t="shared" si="2"/>
        <v>6.6666666666666666E-2</v>
      </c>
      <c r="K49" s="10">
        <f t="shared" si="3"/>
        <v>1.0666666666666667</v>
      </c>
    </row>
    <row r="50" spans="1:12" ht="31.5">
      <c r="A50" s="1">
        <v>47</v>
      </c>
      <c r="B50" s="14" t="s">
        <v>189</v>
      </c>
      <c r="C50" s="4" t="s">
        <v>8</v>
      </c>
      <c r="D50" s="7" t="s">
        <v>39</v>
      </c>
      <c r="E50" s="8">
        <v>3</v>
      </c>
      <c r="F50" s="4">
        <v>0</v>
      </c>
      <c r="G50" s="4">
        <v>0</v>
      </c>
      <c r="H50" s="4">
        <v>0</v>
      </c>
      <c r="I50" s="4">
        <v>1</v>
      </c>
      <c r="J50" s="26">
        <f t="shared" si="2"/>
        <v>0.05</v>
      </c>
      <c r="K50" s="10">
        <f t="shared" si="3"/>
        <v>1.05</v>
      </c>
    </row>
    <row r="51" spans="1:12" ht="31.5">
      <c r="A51" s="2">
        <v>48</v>
      </c>
      <c r="B51" s="15" t="s">
        <v>192</v>
      </c>
      <c r="C51" s="4" t="s">
        <v>2</v>
      </c>
      <c r="D51" s="4" t="s">
        <v>42</v>
      </c>
      <c r="E51" s="8">
        <v>3</v>
      </c>
      <c r="F51" s="4">
        <v>0</v>
      </c>
      <c r="G51" s="4">
        <v>0</v>
      </c>
      <c r="H51" s="4">
        <v>1</v>
      </c>
      <c r="I51" s="4">
        <v>0</v>
      </c>
      <c r="J51" s="26">
        <f t="shared" si="2"/>
        <v>0.05</v>
      </c>
      <c r="K51" s="10">
        <f t="shared" si="3"/>
        <v>1.05</v>
      </c>
    </row>
    <row r="52" spans="1:12" ht="31.5">
      <c r="A52" s="1">
        <v>49</v>
      </c>
      <c r="B52" s="14" t="s">
        <v>194</v>
      </c>
      <c r="C52" s="4" t="s">
        <v>8</v>
      </c>
      <c r="D52" s="4" t="s">
        <v>44</v>
      </c>
      <c r="E52" s="8">
        <v>2</v>
      </c>
      <c r="F52" s="4">
        <v>0</v>
      </c>
      <c r="G52" s="4">
        <v>0</v>
      </c>
      <c r="H52" s="4">
        <v>1</v>
      </c>
      <c r="I52" s="4">
        <v>0</v>
      </c>
      <c r="J52" s="26">
        <f t="shared" si="2"/>
        <v>3.3333333333333333E-2</v>
      </c>
      <c r="K52" s="10">
        <f t="shared" si="3"/>
        <v>1.0333333333333334</v>
      </c>
    </row>
    <row r="53" spans="1:12" ht="31.5">
      <c r="A53" s="2">
        <v>50</v>
      </c>
      <c r="B53" s="17" t="s">
        <v>145</v>
      </c>
      <c r="C53" s="5" t="s">
        <v>2</v>
      </c>
      <c r="D53" s="5" t="s">
        <v>3</v>
      </c>
      <c r="E53" s="8">
        <v>60</v>
      </c>
      <c r="F53" s="4">
        <v>0</v>
      </c>
      <c r="G53" s="4">
        <v>0</v>
      </c>
      <c r="H53" s="4">
        <v>0</v>
      </c>
      <c r="I53" s="4">
        <v>0</v>
      </c>
      <c r="J53" s="26">
        <f t="shared" si="2"/>
        <v>1</v>
      </c>
      <c r="K53" s="10">
        <f t="shared" si="3"/>
        <v>1</v>
      </c>
    </row>
    <row r="54" spans="1:12" ht="31.5">
      <c r="A54" s="1">
        <v>51</v>
      </c>
      <c r="B54" s="16" t="s">
        <v>195</v>
      </c>
      <c r="C54" s="5" t="s">
        <v>2</v>
      </c>
      <c r="D54" s="5" t="s">
        <v>45</v>
      </c>
      <c r="E54" s="8">
        <v>55</v>
      </c>
      <c r="F54" s="4">
        <v>0</v>
      </c>
      <c r="G54" s="4">
        <v>0</v>
      </c>
      <c r="H54" s="4">
        <v>0</v>
      </c>
      <c r="I54" s="4">
        <v>0</v>
      </c>
      <c r="J54" s="26">
        <f t="shared" si="2"/>
        <v>0.91666666666666663</v>
      </c>
      <c r="K54" s="10">
        <f t="shared" si="3"/>
        <v>0.91666666666666663</v>
      </c>
    </row>
    <row r="55" spans="1:12" ht="31.5">
      <c r="A55" s="2">
        <v>52</v>
      </c>
      <c r="B55" s="15" t="s">
        <v>196</v>
      </c>
      <c r="C55" s="4" t="s">
        <v>8</v>
      </c>
      <c r="D55" s="4" t="s">
        <v>46</v>
      </c>
      <c r="E55" s="8">
        <v>36</v>
      </c>
      <c r="F55" s="4">
        <v>0</v>
      </c>
      <c r="G55" s="4">
        <v>0</v>
      </c>
      <c r="H55" s="4">
        <v>0</v>
      </c>
      <c r="I55" s="4">
        <v>0</v>
      </c>
      <c r="J55" s="26">
        <f t="shared" si="2"/>
        <v>0.6</v>
      </c>
      <c r="K55" s="10">
        <f t="shared" si="3"/>
        <v>0.6</v>
      </c>
    </row>
    <row r="56" spans="1:12" ht="31.5">
      <c r="A56" s="1">
        <v>53</v>
      </c>
      <c r="B56" s="24" t="s">
        <v>202</v>
      </c>
      <c r="C56" s="5" t="s">
        <v>4</v>
      </c>
      <c r="D56" s="5" t="s">
        <v>53</v>
      </c>
      <c r="E56" s="8">
        <v>36</v>
      </c>
      <c r="F56" s="4">
        <v>0</v>
      </c>
      <c r="G56" s="4">
        <v>0</v>
      </c>
      <c r="H56" s="4">
        <v>0</v>
      </c>
      <c r="I56" s="4">
        <v>0</v>
      </c>
      <c r="J56" s="26">
        <f t="shared" si="2"/>
        <v>0.6</v>
      </c>
      <c r="K56" s="10">
        <f t="shared" si="3"/>
        <v>0.6</v>
      </c>
    </row>
    <row r="57" spans="1:12" ht="31.5">
      <c r="A57" s="2">
        <v>54</v>
      </c>
      <c r="B57" s="19" t="s">
        <v>146</v>
      </c>
      <c r="C57" s="5" t="s">
        <v>4</v>
      </c>
      <c r="D57" s="5" t="s">
        <v>10</v>
      </c>
      <c r="E57" s="8">
        <v>34</v>
      </c>
      <c r="F57" s="4">
        <v>0</v>
      </c>
      <c r="G57" s="4">
        <v>0</v>
      </c>
      <c r="H57" s="4">
        <v>0</v>
      </c>
      <c r="I57" s="4">
        <v>0</v>
      </c>
      <c r="J57" s="26">
        <f t="shared" si="2"/>
        <v>0.56666666666666665</v>
      </c>
      <c r="K57" s="10">
        <f t="shared" si="3"/>
        <v>0.56666666666666665</v>
      </c>
    </row>
    <row r="58" spans="1:12" ht="31.5">
      <c r="A58" s="1">
        <v>55</v>
      </c>
      <c r="B58" s="17" t="s">
        <v>197</v>
      </c>
      <c r="C58" s="4" t="s">
        <v>47</v>
      </c>
      <c r="D58" s="4" t="s">
        <v>48</v>
      </c>
      <c r="E58" s="8">
        <v>33</v>
      </c>
      <c r="F58" s="4">
        <v>0</v>
      </c>
      <c r="G58" s="4">
        <v>0</v>
      </c>
      <c r="H58" s="4">
        <v>0</v>
      </c>
      <c r="I58" s="4">
        <v>0</v>
      </c>
      <c r="J58" s="26">
        <f t="shared" si="2"/>
        <v>0.55000000000000004</v>
      </c>
      <c r="K58" s="10">
        <f t="shared" si="3"/>
        <v>0.55000000000000004</v>
      </c>
    </row>
    <row r="59" spans="1:12" ht="31.5">
      <c r="A59" s="2">
        <v>56</v>
      </c>
      <c r="B59" s="20" t="s">
        <v>198</v>
      </c>
      <c r="C59" s="4" t="s">
        <v>4</v>
      </c>
      <c r="D59" s="4" t="s">
        <v>49</v>
      </c>
      <c r="E59" s="8">
        <v>32</v>
      </c>
      <c r="F59" s="4">
        <v>0</v>
      </c>
      <c r="G59" s="4">
        <v>0</v>
      </c>
      <c r="H59" s="4">
        <v>0</v>
      </c>
      <c r="I59" s="4">
        <v>0</v>
      </c>
      <c r="J59" s="26">
        <f t="shared" si="2"/>
        <v>0.53333333333333333</v>
      </c>
      <c r="K59" s="10">
        <f t="shared" si="3"/>
        <v>0.53333333333333333</v>
      </c>
    </row>
    <row r="60" spans="1:12" ht="31.5">
      <c r="A60" s="1">
        <v>57</v>
      </c>
      <c r="B60" s="17" t="s">
        <v>199</v>
      </c>
      <c r="C60" s="5" t="s">
        <v>8</v>
      </c>
      <c r="D60" s="5" t="s">
        <v>50</v>
      </c>
      <c r="E60" s="8">
        <v>32</v>
      </c>
      <c r="F60" s="4">
        <v>0</v>
      </c>
      <c r="G60" s="4">
        <v>0</v>
      </c>
      <c r="H60" s="4">
        <v>0</v>
      </c>
      <c r="I60" s="4">
        <v>0</v>
      </c>
      <c r="J60" s="26">
        <f t="shared" si="2"/>
        <v>0.53333333333333333</v>
      </c>
      <c r="K60" s="10">
        <f t="shared" si="3"/>
        <v>0.53333333333333333</v>
      </c>
    </row>
    <row r="61" spans="1:12" ht="31.5">
      <c r="A61" s="2">
        <v>58</v>
      </c>
      <c r="B61" s="21" t="s">
        <v>200</v>
      </c>
      <c r="C61" s="4" t="s">
        <v>2</v>
      </c>
      <c r="D61" s="4" t="s">
        <v>51</v>
      </c>
      <c r="E61" s="8">
        <v>30</v>
      </c>
      <c r="F61" s="4">
        <v>0</v>
      </c>
      <c r="G61" s="4">
        <v>0</v>
      </c>
      <c r="H61" s="4">
        <v>0</v>
      </c>
      <c r="I61" s="4">
        <v>0</v>
      </c>
      <c r="J61" s="26">
        <f t="shared" si="2"/>
        <v>0.5</v>
      </c>
      <c r="K61" s="10">
        <f t="shared" si="3"/>
        <v>0.5</v>
      </c>
    </row>
    <row r="62" spans="1:12" ht="31.5">
      <c r="A62" s="1">
        <v>59</v>
      </c>
      <c r="B62" s="18" t="s">
        <v>201</v>
      </c>
      <c r="C62" s="5" t="s">
        <v>2</v>
      </c>
      <c r="D62" s="5" t="s">
        <v>52</v>
      </c>
      <c r="E62" s="8">
        <v>28</v>
      </c>
      <c r="F62" s="4">
        <v>0</v>
      </c>
      <c r="G62" s="4">
        <v>0</v>
      </c>
      <c r="H62" s="4">
        <v>0</v>
      </c>
      <c r="I62" s="4">
        <v>0</v>
      </c>
      <c r="J62" s="26">
        <f t="shared" si="2"/>
        <v>0.46666666666666667</v>
      </c>
      <c r="K62" s="10">
        <f t="shared" si="3"/>
        <v>0.46666666666666667</v>
      </c>
    </row>
    <row r="63" spans="1:12" ht="31.5">
      <c r="A63" s="2">
        <v>60</v>
      </c>
      <c r="B63" s="18" t="s">
        <v>223</v>
      </c>
      <c r="C63" s="5" t="s">
        <v>8</v>
      </c>
      <c r="D63" s="5" t="s">
        <v>70</v>
      </c>
      <c r="E63" s="8">
        <v>27</v>
      </c>
      <c r="F63" s="4">
        <v>0</v>
      </c>
      <c r="G63" s="4">
        <v>0</v>
      </c>
      <c r="H63" s="4">
        <v>0</v>
      </c>
      <c r="I63" s="4">
        <v>0</v>
      </c>
      <c r="J63" s="26">
        <f t="shared" si="2"/>
        <v>0.45</v>
      </c>
      <c r="K63" s="10">
        <f t="shared" si="3"/>
        <v>0.45</v>
      </c>
    </row>
    <row r="64" spans="1:12" ht="31.5">
      <c r="A64" s="1">
        <v>61</v>
      </c>
      <c r="B64" s="18" t="s">
        <v>205</v>
      </c>
      <c r="C64" s="4" t="s">
        <v>8</v>
      </c>
      <c r="D64" s="4" t="s">
        <v>55</v>
      </c>
      <c r="E64" s="8">
        <v>25</v>
      </c>
      <c r="F64" s="4">
        <v>0</v>
      </c>
      <c r="G64" s="4">
        <v>0</v>
      </c>
      <c r="H64" s="4">
        <v>0</v>
      </c>
      <c r="I64" s="4">
        <v>0</v>
      </c>
      <c r="J64" s="26">
        <f t="shared" si="2"/>
        <v>0.41666666666666669</v>
      </c>
      <c r="K64" s="10">
        <f t="shared" si="3"/>
        <v>0.41666666666666669</v>
      </c>
      <c r="L64" s="27"/>
    </row>
    <row r="65" spans="1:11" ht="31.5">
      <c r="A65" s="2">
        <v>62</v>
      </c>
      <c r="B65" s="19" t="s">
        <v>203</v>
      </c>
      <c r="C65" s="5" t="s">
        <v>4</v>
      </c>
      <c r="D65" s="5" t="s">
        <v>133</v>
      </c>
      <c r="E65" s="8">
        <v>24</v>
      </c>
      <c r="F65" s="4">
        <v>0</v>
      </c>
      <c r="G65" s="4">
        <v>0</v>
      </c>
      <c r="H65" s="4">
        <v>0</v>
      </c>
      <c r="I65" s="4">
        <v>0</v>
      </c>
      <c r="J65" s="26">
        <f t="shared" si="2"/>
        <v>0.4</v>
      </c>
      <c r="K65" s="10">
        <f t="shared" si="3"/>
        <v>0.4</v>
      </c>
    </row>
    <row r="66" spans="1:11" ht="31.5">
      <c r="A66" s="1">
        <v>63</v>
      </c>
      <c r="B66" s="19" t="s">
        <v>204</v>
      </c>
      <c r="C66" s="4" t="s">
        <v>4</v>
      </c>
      <c r="D66" s="4" t="s">
        <v>54</v>
      </c>
      <c r="E66" s="8">
        <v>24</v>
      </c>
      <c r="F66" s="4">
        <v>0</v>
      </c>
      <c r="G66" s="4">
        <v>0</v>
      </c>
      <c r="H66" s="4">
        <v>0</v>
      </c>
      <c r="I66" s="4">
        <v>0</v>
      </c>
      <c r="J66" s="26">
        <f t="shared" si="2"/>
        <v>0.4</v>
      </c>
      <c r="K66" s="10">
        <f t="shared" si="3"/>
        <v>0.4</v>
      </c>
    </row>
    <row r="67" spans="1:11" ht="31.5">
      <c r="A67" s="2">
        <v>64</v>
      </c>
      <c r="B67" s="18" t="s">
        <v>219</v>
      </c>
      <c r="C67" s="5" t="s">
        <v>6</v>
      </c>
      <c r="D67" s="5" t="s">
        <v>66</v>
      </c>
      <c r="E67" s="8">
        <v>24</v>
      </c>
      <c r="F67" s="4">
        <v>0</v>
      </c>
      <c r="G67" s="4">
        <v>0</v>
      </c>
      <c r="H67" s="4">
        <v>0</v>
      </c>
      <c r="I67" s="4">
        <v>0</v>
      </c>
      <c r="J67" s="26">
        <f t="shared" si="2"/>
        <v>0.4</v>
      </c>
      <c r="K67" s="10">
        <f t="shared" si="3"/>
        <v>0.4</v>
      </c>
    </row>
    <row r="68" spans="1:11" ht="31.5">
      <c r="A68" s="1">
        <v>65</v>
      </c>
      <c r="B68" s="18" t="s">
        <v>207</v>
      </c>
      <c r="C68" s="5" t="s">
        <v>57</v>
      </c>
      <c r="D68" s="5" t="s">
        <v>58</v>
      </c>
      <c r="E68" s="8">
        <v>22</v>
      </c>
      <c r="F68" s="4">
        <v>0</v>
      </c>
      <c r="G68" s="4">
        <v>0</v>
      </c>
      <c r="H68" s="4">
        <v>0</v>
      </c>
      <c r="I68" s="4">
        <v>0</v>
      </c>
      <c r="J68" s="26">
        <f t="shared" ref="J68:J99" si="4">E68/60</f>
        <v>0.36666666666666664</v>
      </c>
      <c r="K68" s="10">
        <f t="shared" ref="K68:K99" si="5">F68+G68+H68+I68+J68</f>
        <v>0.36666666666666664</v>
      </c>
    </row>
    <row r="69" spans="1:11" ht="31.5">
      <c r="A69" s="2">
        <v>66</v>
      </c>
      <c r="B69" s="17" t="s">
        <v>208</v>
      </c>
      <c r="C69" s="4" t="s">
        <v>8</v>
      </c>
      <c r="D69" s="4" t="s">
        <v>59</v>
      </c>
      <c r="E69" s="8">
        <v>22</v>
      </c>
      <c r="F69" s="4">
        <v>0</v>
      </c>
      <c r="G69" s="4">
        <v>0</v>
      </c>
      <c r="H69" s="4">
        <v>0</v>
      </c>
      <c r="I69" s="4">
        <v>0</v>
      </c>
      <c r="J69" s="26">
        <f t="shared" si="4"/>
        <v>0.36666666666666664</v>
      </c>
      <c r="K69" s="10">
        <f t="shared" si="5"/>
        <v>0.36666666666666664</v>
      </c>
    </row>
    <row r="70" spans="1:11" ht="31.5">
      <c r="A70" s="1">
        <v>67</v>
      </c>
      <c r="B70" s="21" t="s">
        <v>240</v>
      </c>
      <c r="C70" s="5" t="s">
        <v>8</v>
      </c>
      <c r="D70" s="7" t="s">
        <v>81</v>
      </c>
      <c r="E70" s="8">
        <v>22</v>
      </c>
      <c r="F70" s="4">
        <v>0</v>
      </c>
      <c r="G70" s="4">
        <v>0</v>
      </c>
      <c r="H70" s="4">
        <v>0</v>
      </c>
      <c r="I70" s="4">
        <v>0</v>
      </c>
      <c r="J70" s="26">
        <f t="shared" si="4"/>
        <v>0.36666666666666664</v>
      </c>
      <c r="K70" s="10">
        <f t="shared" si="5"/>
        <v>0.36666666666666664</v>
      </c>
    </row>
    <row r="71" spans="1:11" ht="31.5">
      <c r="A71" s="2">
        <v>68</v>
      </c>
      <c r="B71" s="19" t="s">
        <v>209</v>
      </c>
      <c r="C71" s="4" t="s">
        <v>6</v>
      </c>
      <c r="D71" s="4" t="s">
        <v>60</v>
      </c>
      <c r="E71" s="8">
        <v>20</v>
      </c>
      <c r="F71" s="4">
        <v>0</v>
      </c>
      <c r="G71" s="4">
        <v>0</v>
      </c>
      <c r="H71" s="4">
        <v>0</v>
      </c>
      <c r="I71" s="4">
        <v>0</v>
      </c>
      <c r="J71" s="26">
        <f t="shared" si="4"/>
        <v>0.33333333333333331</v>
      </c>
      <c r="K71" s="10">
        <f t="shared" si="5"/>
        <v>0.33333333333333331</v>
      </c>
    </row>
    <row r="72" spans="1:11" ht="31.5">
      <c r="A72" s="1">
        <v>69</v>
      </c>
      <c r="B72" s="18" t="s">
        <v>210</v>
      </c>
      <c r="C72" s="5" t="s">
        <v>6</v>
      </c>
      <c r="D72" s="5" t="s">
        <v>61</v>
      </c>
      <c r="E72" s="8">
        <v>20</v>
      </c>
      <c r="F72" s="4">
        <v>0</v>
      </c>
      <c r="G72" s="4">
        <v>0</v>
      </c>
      <c r="H72" s="4">
        <v>0</v>
      </c>
      <c r="I72" s="4">
        <v>0</v>
      </c>
      <c r="J72" s="26">
        <f t="shared" si="4"/>
        <v>0.33333333333333331</v>
      </c>
      <c r="K72" s="10">
        <f t="shared" si="5"/>
        <v>0.33333333333333331</v>
      </c>
    </row>
    <row r="73" spans="1:11" ht="31.5">
      <c r="A73" s="2">
        <v>70</v>
      </c>
      <c r="B73" s="23" t="s">
        <v>211</v>
      </c>
      <c r="C73" s="5" t="s">
        <v>4</v>
      </c>
      <c r="D73" s="5" t="s">
        <v>62</v>
      </c>
      <c r="E73" s="8">
        <v>20</v>
      </c>
      <c r="F73" s="4">
        <v>0</v>
      </c>
      <c r="G73" s="4">
        <v>0</v>
      </c>
      <c r="H73" s="4">
        <v>0</v>
      </c>
      <c r="I73" s="4">
        <v>0</v>
      </c>
      <c r="J73" s="26">
        <f t="shared" si="4"/>
        <v>0.33333333333333331</v>
      </c>
      <c r="K73" s="10">
        <f t="shared" si="5"/>
        <v>0.33333333333333331</v>
      </c>
    </row>
    <row r="74" spans="1:11" ht="31.5">
      <c r="A74" s="1">
        <v>71</v>
      </c>
      <c r="B74" s="23" t="s">
        <v>212</v>
      </c>
      <c r="C74" s="5" t="s">
        <v>2</v>
      </c>
      <c r="D74" s="4" t="s">
        <v>63</v>
      </c>
      <c r="E74" s="8">
        <v>20</v>
      </c>
      <c r="F74" s="4">
        <v>0</v>
      </c>
      <c r="G74" s="4">
        <v>0</v>
      </c>
      <c r="H74" s="4">
        <v>0</v>
      </c>
      <c r="I74" s="4">
        <v>0</v>
      </c>
      <c r="J74" s="26">
        <f t="shared" si="4"/>
        <v>0.33333333333333331</v>
      </c>
      <c r="K74" s="10">
        <f t="shared" si="5"/>
        <v>0.33333333333333331</v>
      </c>
    </row>
    <row r="75" spans="1:11" ht="31.5">
      <c r="A75" s="2">
        <v>72</v>
      </c>
      <c r="B75" s="19" t="s">
        <v>213</v>
      </c>
      <c r="C75" s="4" t="s">
        <v>4</v>
      </c>
      <c r="D75" s="4" t="s">
        <v>135</v>
      </c>
      <c r="E75" s="8">
        <v>20</v>
      </c>
      <c r="F75" s="4">
        <v>0</v>
      </c>
      <c r="G75" s="4">
        <v>0</v>
      </c>
      <c r="H75" s="4">
        <v>0</v>
      </c>
      <c r="I75" s="4">
        <v>0</v>
      </c>
      <c r="J75" s="26">
        <f t="shared" si="4"/>
        <v>0.33333333333333331</v>
      </c>
      <c r="K75" s="10">
        <f t="shared" si="5"/>
        <v>0.33333333333333331</v>
      </c>
    </row>
    <row r="76" spans="1:11" ht="31.5">
      <c r="A76" s="1">
        <v>73</v>
      </c>
      <c r="B76" s="18" t="s">
        <v>214</v>
      </c>
      <c r="C76" s="4" t="s">
        <v>47</v>
      </c>
      <c r="D76" s="4" t="s">
        <v>136</v>
      </c>
      <c r="E76" s="8">
        <v>19</v>
      </c>
      <c r="F76" s="4">
        <v>0</v>
      </c>
      <c r="G76" s="4">
        <v>0</v>
      </c>
      <c r="H76" s="4">
        <v>0</v>
      </c>
      <c r="I76" s="4">
        <v>0</v>
      </c>
      <c r="J76" s="26">
        <f t="shared" si="4"/>
        <v>0.31666666666666665</v>
      </c>
      <c r="K76" s="10">
        <f t="shared" si="5"/>
        <v>0.31666666666666665</v>
      </c>
    </row>
    <row r="77" spans="1:11" ht="31.5">
      <c r="A77" s="2">
        <v>74</v>
      </c>
      <c r="B77" s="22" t="s">
        <v>215</v>
      </c>
      <c r="C77" s="4" t="s">
        <v>8</v>
      </c>
      <c r="D77" s="7" t="s">
        <v>137</v>
      </c>
      <c r="E77" s="8">
        <v>19</v>
      </c>
      <c r="F77" s="4">
        <v>0</v>
      </c>
      <c r="G77" s="4">
        <v>0</v>
      </c>
      <c r="H77" s="4">
        <v>0</v>
      </c>
      <c r="I77" s="4">
        <v>0</v>
      </c>
      <c r="J77" s="26">
        <f t="shared" si="4"/>
        <v>0.31666666666666665</v>
      </c>
      <c r="K77" s="10">
        <f t="shared" si="5"/>
        <v>0.31666666666666665</v>
      </c>
    </row>
    <row r="78" spans="1:11" ht="31.5">
      <c r="A78" s="1">
        <v>75</v>
      </c>
      <c r="B78" s="23" t="s">
        <v>216</v>
      </c>
      <c r="C78" s="4" t="s">
        <v>2</v>
      </c>
      <c r="D78" s="4" t="s">
        <v>64</v>
      </c>
      <c r="E78" s="8">
        <v>18</v>
      </c>
      <c r="F78" s="4">
        <v>0</v>
      </c>
      <c r="G78" s="4">
        <v>0</v>
      </c>
      <c r="H78" s="4">
        <v>0</v>
      </c>
      <c r="I78" s="4">
        <v>0</v>
      </c>
      <c r="J78" s="26">
        <f t="shared" si="4"/>
        <v>0.3</v>
      </c>
      <c r="K78" s="10">
        <f t="shared" si="5"/>
        <v>0.3</v>
      </c>
    </row>
    <row r="79" spans="1:11" ht="31.5">
      <c r="A79" s="2">
        <v>76</v>
      </c>
      <c r="B79" s="18" t="s">
        <v>217</v>
      </c>
      <c r="C79" s="4" t="s">
        <v>8</v>
      </c>
      <c r="D79" s="4" t="s">
        <v>65</v>
      </c>
      <c r="E79" s="8">
        <v>18</v>
      </c>
      <c r="F79" s="4">
        <v>0</v>
      </c>
      <c r="G79" s="4">
        <v>0</v>
      </c>
      <c r="H79" s="4">
        <v>0</v>
      </c>
      <c r="I79" s="4">
        <v>0</v>
      </c>
      <c r="J79" s="26">
        <f t="shared" si="4"/>
        <v>0.3</v>
      </c>
      <c r="K79" s="10">
        <f t="shared" si="5"/>
        <v>0.3</v>
      </c>
    </row>
    <row r="80" spans="1:11" ht="31.5">
      <c r="A80" s="1">
        <v>77</v>
      </c>
      <c r="B80" s="19" t="s">
        <v>224</v>
      </c>
      <c r="C80" s="4" t="s">
        <v>4</v>
      </c>
      <c r="D80" s="4" t="s">
        <v>119</v>
      </c>
      <c r="E80" s="8">
        <v>18</v>
      </c>
      <c r="F80" s="4">
        <v>0</v>
      </c>
      <c r="G80" s="4">
        <v>0</v>
      </c>
      <c r="H80" s="4">
        <v>0</v>
      </c>
      <c r="I80" s="4">
        <v>0</v>
      </c>
      <c r="J80" s="26">
        <f t="shared" si="4"/>
        <v>0.3</v>
      </c>
      <c r="K80" s="10">
        <f t="shared" si="5"/>
        <v>0.3</v>
      </c>
    </row>
    <row r="81" spans="1:11" ht="31.5">
      <c r="A81" s="2">
        <v>78</v>
      </c>
      <c r="B81" s="19" t="s">
        <v>258</v>
      </c>
      <c r="C81" s="5" t="s">
        <v>6</v>
      </c>
      <c r="D81" s="5" t="s">
        <v>92</v>
      </c>
      <c r="E81" s="8">
        <v>18</v>
      </c>
      <c r="F81" s="4">
        <v>0</v>
      </c>
      <c r="G81" s="4">
        <v>0</v>
      </c>
      <c r="H81" s="4">
        <v>0</v>
      </c>
      <c r="I81" s="4">
        <v>0</v>
      </c>
      <c r="J81" s="26">
        <f t="shared" si="4"/>
        <v>0.3</v>
      </c>
      <c r="K81" s="10">
        <f t="shared" si="5"/>
        <v>0.3</v>
      </c>
    </row>
    <row r="82" spans="1:11" ht="31.5">
      <c r="A82" s="1">
        <v>79</v>
      </c>
      <c r="B82" s="18" t="s">
        <v>218</v>
      </c>
      <c r="C82" s="4" t="s">
        <v>6</v>
      </c>
      <c r="D82" s="4" t="s">
        <v>138</v>
      </c>
      <c r="E82" s="8">
        <v>17</v>
      </c>
      <c r="F82" s="4">
        <v>0</v>
      </c>
      <c r="G82" s="4">
        <v>0</v>
      </c>
      <c r="H82" s="4">
        <v>0</v>
      </c>
      <c r="I82" s="4">
        <v>0</v>
      </c>
      <c r="J82" s="26">
        <f t="shared" si="4"/>
        <v>0.28333333333333333</v>
      </c>
      <c r="K82" s="10">
        <f t="shared" si="5"/>
        <v>0.28333333333333333</v>
      </c>
    </row>
    <row r="83" spans="1:11" ht="31.5">
      <c r="A83" s="2">
        <v>80</v>
      </c>
      <c r="B83" s="17" t="s">
        <v>222</v>
      </c>
      <c r="C83" s="5" t="s">
        <v>8</v>
      </c>
      <c r="D83" s="5" t="s">
        <v>69</v>
      </c>
      <c r="E83" s="8">
        <v>17</v>
      </c>
      <c r="F83" s="4">
        <v>0</v>
      </c>
      <c r="G83" s="4">
        <v>0</v>
      </c>
      <c r="H83" s="4">
        <v>0</v>
      </c>
      <c r="I83" s="4">
        <v>0</v>
      </c>
      <c r="J83" s="26">
        <f t="shared" si="4"/>
        <v>0.28333333333333333</v>
      </c>
      <c r="K83" s="10">
        <f t="shared" si="5"/>
        <v>0.28333333333333333</v>
      </c>
    </row>
    <row r="84" spans="1:11" ht="31.5">
      <c r="A84" s="1">
        <v>81</v>
      </c>
      <c r="B84" s="18" t="s">
        <v>220</v>
      </c>
      <c r="C84" s="4" t="s">
        <v>6</v>
      </c>
      <c r="D84" s="4" t="s">
        <v>67</v>
      </c>
      <c r="E84" s="8">
        <v>16</v>
      </c>
      <c r="F84" s="4">
        <v>0</v>
      </c>
      <c r="G84" s="4">
        <v>0</v>
      </c>
      <c r="H84" s="4">
        <v>0</v>
      </c>
      <c r="I84" s="4">
        <v>0</v>
      </c>
      <c r="J84" s="26">
        <f t="shared" si="4"/>
        <v>0.26666666666666666</v>
      </c>
      <c r="K84" s="10">
        <f t="shared" si="5"/>
        <v>0.26666666666666666</v>
      </c>
    </row>
    <row r="85" spans="1:11" ht="31.5">
      <c r="A85" s="2">
        <v>82</v>
      </c>
      <c r="B85" s="23" t="s">
        <v>221</v>
      </c>
      <c r="C85" s="5" t="s">
        <v>4</v>
      </c>
      <c r="D85" s="5" t="s">
        <v>68</v>
      </c>
      <c r="E85" s="8">
        <v>16</v>
      </c>
      <c r="F85" s="4">
        <v>0</v>
      </c>
      <c r="G85" s="4">
        <v>0</v>
      </c>
      <c r="H85" s="4">
        <v>0</v>
      </c>
      <c r="I85" s="4">
        <v>0</v>
      </c>
      <c r="J85" s="26">
        <f t="shared" si="4"/>
        <v>0.26666666666666666</v>
      </c>
      <c r="K85" s="10">
        <f t="shared" si="5"/>
        <v>0.26666666666666666</v>
      </c>
    </row>
    <row r="86" spans="1:11" ht="31.5">
      <c r="A86" s="1">
        <v>83</v>
      </c>
      <c r="B86" s="18" t="s">
        <v>225</v>
      </c>
      <c r="C86" s="4" t="s">
        <v>4</v>
      </c>
      <c r="D86" s="4" t="s">
        <v>120</v>
      </c>
      <c r="E86" s="8">
        <v>14</v>
      </c>
      <c r="F86" s="4">
        <v>0</v>
      </c>
      <c r="G86" s="4">
        <v>0</v>
      </c>
      <c r="H86" s="4">
        <v>0</v>
      </c>
      <c r="I86" s="4">
        <v>0</v>
      </c>
      <c r="J86" s="26">
        <f t="shared" si="4"/>
        <v>0.23333333333333334</v>
      </c>
      <c r="K86" s="10">
        <f t="shared" si="5"/>
        <v>0.23333333333333334</v>
      </c>
    </row>
    <row r="87" spans="1:11" ht="31.5">
      <c r="A87" s="2">
        <v>84</v>
      </c>
      <c r="B87" s="18" t="s">
        <v>236</v>
      </c>
      <c r="C87" s="4" t="s">
        <v>8</v>
      </c>
      <c r="D87" s="4" t="s">
        <v>78</v>
      </c>
      <c r="E87" s="8">
        <v>13</v>
      </c>
      <c r="F87" s="4">
        <v>0</v>
      </c>
      <c r="G87" s="4">
        <v>0</v>
      </c>
      <c r="H87" s="4">
        <v>0</v>
      </c>
      <c r="I87" s="4">
        <v>0</v>
      </c>
      <c r="J87" s="26">
        <f t="shared" si="4"/>
        <v>0.21666666666666667</v>
      </c>
      <c r="K87" s="10">
        <f t="shared" si="5"/>
        <v>0.21666666666666667</v>
      </c>
    </row>
    <row r="88" spans="1:11" ht="31.5">
      <c r="A88" s="1">
        <v>85</v>
      </c>
      <c r="B88" s="18" t="s">
        <v>226</v>
      </c>
      <c r="C88" s="4" t="s">
        <v>4</v>
      </c>
      <c r="D88" s="4" t="s">
        <v>71</v>
      </c>
      <c r="E88" s="8">
        <v>12</v>
      </c>
      <c r="F88" s="4">
        <v>0</v>
      </c>
      <c r="G88" s="4">
        <v>0</v>
      </c>
      <c r="H88" s="4">
        <v>0</v>
      </c>
      <c r="I88" s="4">
        <v>0</v>
      </c>
      <c r="J88" s="26">
        <f t="shared" si="4"/>
        <v>0.2</v>
      </c>
      <c r="K88" s="10">
        <f t="shared" si="5"/>
        <v>0.2</v>
      </c>
    </row>
    <row r="89" spans="1:11" ht="31.5">
      <c r="A89" s="2">
        <v>86</v>
      </c>
      <c r="B89" s="18" t="s">
        <v>229</v>
      </c>
      <c r="C89" s="4" t="s">
        <v>6</v>
      </c>
      <c r="D89" s="4" t="s">
        <v>72</v>
      </c>
      <c r="E89" s="8">
        <v>12</v>
      </c>
      <c r="F89" s="4">
        <v>0</v>
      </c>
      <c r="G89" s="4">
        <v>0</v>
      </c>
      <c r="H89" s="4">
        <v>0</v>
      </c>
      <c r="I89" s="4">
        <v>0</v>
      </c>
      <c r="J89" s="26">
        <f t="shared" si="4"/>
        <v>0.2</v>
      </c>
      <c r="K89" s="10">
        <f t="shared" si="5"/>
        <v>0.2</v>
      </c>
    </row>
    <row r="90" spans="1:11" ht="31.5">
      <c r="A90" s="1">
        <v>87</v>
      </c>
      <c r="B90" s="20" t="s">
        <v>227</v>
      </c>
      <c r="C90" s="4" t="s">
        <v>4</v>
      </c>
      <c r="D90" s="7" t="s">
        <v>121</v>
      </c>
      <c r="E90" s="8">
        <v>12</v>
      </c>
      <c r="F90" s="4">
        <v>0</v>
      </c>
      <c r="G90" s="4">
        <v>0</v>
      </c>
      <c r="H90" s="4">
        <v>0</v>
      </c>
      <c r="I90" s="4">
        <v>0</v>
      </c>
      <c r="J90" s="26">
        <f t="shared" si="4"/>
        <v>0.2</v>
      </c>
      <c r="K90" s="10">
        <f t="shared" si="5"/>
        <v>0.2</v>
      </c>
    </row>
    <row r="91" spans="1:11" ht="31.5">
      <c r="A91" s="2">
        <v>88</v>
      </c>
      <c r="B91" s="19" t="s">
        <v>228</v>
      </c>
      <c r="C91" s="4" t="s">
        <v>4</v>
      </c>
      <c r="D91" s="4" t="s">
        <v>73</v>
      </c>
      <c r="E91" s="8">
        <v>12</v>
      </c>
      <c r="F91" s="4">
        <v>0</v>
      </c>
      <c r="G91" s="4">
        <v>0</v>
      </c>
      <c r="H91" s="4">
        <v>0</v>
      </c>
      <c r="I91" s="4">
        <v>0</v>
      </c>
      <c r="J91" s="26">
        <f t="shared" si="4"/>
        <v>0.2</v>
      </c>
      <c r="K91" s="10">
        <f t="shared" si="5"/>
        <v>0.2</v>
      </c>
    </row>
    <row r="92" spans="1:11" ht="31.5">
      <c r="A92" s="1">
        <v>89</v>
      </c>
      <c r="B92" s="18" t="s">
        <v>230</v>
      </c>
      <c r="C92" s="4" t="s">
        <v>2</v>
      </c>
      <c r="D92" s="4" t="s">
        <v>139</v>
      </c>
      <c r="E92" s="8">
        <v>12</v>
      </c>
      <c r="F92" s="4">
        <v>0</v>
      </c>
      <c r="G92" s="4">
        <v>0</v>
      </c>
      <c r="H92" s="4">
        <v>0</v>
      </c>
      <c r="I92" s="4">
        <v>0</v>
      </c>
      <c r="J92" s="26">
        <f t="shared" si="4"/>
        <v>0.2</v>
      </c>
      <c r="K92" s="10">
        <f t="shared" si="5"/>
        <v>0.2</v>
      </c>
    </row>
    <row r="93" spans="1:11" ht="31.5">
      <c r="A93" s="2">
        <v>90</v>
      </c>
      <c r="B93" s="18" t="s">
        <v>231</v>
      </c>
      <c r="C93" s="5" t="s">
        <v>8</v>
      </c>
      <c r="D93" s="4" t="s">
        <v>74</v>
      </c>
      <c r="E93" s="8">
        <v>12</v>
      </c>
      <c r="F93" s="4">
        <v>0</v>
      </c>
      <c r="G93" s="4">
        <v>0</v>
      </c>
      <c r="H93" s="4">
        <v>0</v>
      </c>
      <c r="I93" s="4">
        <v>0</v>
      </c>
      <c r="J93" s="26">
        <f t="shared" si="4"/>
        <v>0.2</v>
      </c>
      <c r="K93" s="10">
        <f t="shared" si="5"/>
        <v>0.2</v>
      </c>
    </row>
    <row r="94" spans="1:11" ht="31.5">
      <c r="A94" s="1">
        <v>91</v>
      </c>
      <c r="B94" s="20" t="s">
        <v>232</v>
      </c>
      <c r="C94" s="4" t="s">
        <v>2</v>
      </c>
      <c r="D94" s="4" t="s">
        <v>75</v>
      </c>
      <c r="E94" s="8">
        <v>12</v>
      </c>
      <c r="F94" s="4">
        <v>0</v>
      </c>
      <c r="G94" s="4">
        <v>0</v>
      </c>
      <c r="H94" s="4">
        <v>0</v>
      </c>
      <c r="I94" s="4">
        <v>0</v>
      </c>
      <c r="J94" s="26">
        <f t="shared" si="4"/>
        <v>0.2</v>
      </c>
      <c r="K94" s="10">
        <f t="shared" si="5"/>
        <v>0.2</v>
      </c>
    </row>
    <row r="95" spans="1:11" ht="31.5">
      <c r="A95" s="2">
        <v>92</v>
      </c>
      <c r="B95" s="18" t="s">
        <v>233</v>
      </c>
      <c r="C95" s="4" t="s">
        <v>8</v>
      </c>
      <c r="D95" s="4" t="s">
        <v>122</v>
      </c>
      <c r="E95" s="8">
        <v>12</v>
      </c>
      <c r="F95" s="4">
        <v>0</v>
      </c>
      <c r="G95" s="4">
        <v>0</v>
      </c>
      <c r="H95" s="4">
        <v>0</v>
      </c>
      <c r="I95" s="4">
        <v>0</v>
      </c>
      <c r="J95" s="26">
        <f t="shared" si="4"/>
        <v>0.2</v>
      </c>
      <c r="K95" s="10">
        <f t="shared" si="5"/>
        <v>0.2</v>
      </c>
    </row>
    <row r="96" spans="1:11" ht="31.5">
      <c r="A96" s="1">
        <v>93</v>
      </c>
      <c r="B96" s="19" t="s">
        <v>234</v>
      </c>
      <c r="C96" s="4" t="s">
        <v>8</v>
      </c>
      <c r="D96" s="4" t="s">
        <v>76</v>
      </c>
      <c r="E96" s="8">
        <v>12</v>
      </c>
      <c r="F96" s="4">
        <v>0</v>
      </c>
      <c r="G96" s="4">
        <v>0</v>
      </c>
      <c r="H96" s="4">
        <v>0</v>
      </c>
      <c r="I96" s="4">
        <v>0</v>
      </c>
      <c r="J96" s="26">
        <f t="shared" si="4"/>
        <v>0.2</v>
      </c>
      <c r="K96" s="10">
        <f t="shared" si="5"/>
        <v>0.2</v>
      </c>
    </row>
    <row r="97" spans="1:11" ht="31.5">
      <c r="A97" s="2">
        <v>94</v>
      </c>
      <c r="B97" s="19" t="s">
        <v>235</v>
      </c>
      <c r="C97" s="4" t="s">
        <v>8</v>
      </c>
      <c r="D97" s="4" t="s">
        <v>77</v>
      </c>
      <c r="E97" s="8">
        <v>12</v>
      </c>
      <c r="F97" s="4">
        <v>0</v>
      </c>
      <c r="G97" s="4">
        <v>0</v>
      </c>
      <c r="H97" s="4">
        <v>0</v>
      </c>
      <c r="I97" s="4">
        <v>0</v>
      </c>
      <c r="J97" s="26">
        <f t="shared" si="4"/>
        <v>0.2</v>
      </c>
      <c r="K97" s="10">
        <f t="shared" si="5"/>
        <v>0.2</v>
      </c>
    </row>
    <row r="98" spans="1:11" ht="31.5">
      <c r="A98" s="1">
        <v>95</v>
      </c>
      <c r="B98" s="20" t="s">
        <v>237</v>
      </c>
      <c r="C98" s="4" t="s">
        <v>2</v>
      </c>
      <c r="D98" s="4" t="s">
        <v>79</v>
      </c>
      <c r="E98" s="8">
        <v>12</v>
      </c>
      <c r="F98" s="4">
        <v>0</v>
      </c>
      <c r="G98" s="4">
        <v>0</v>
      </c>
      <c r="H98" s="4">
        <v>0</v>
      </c>
      <c r="I98" s="4">
        <v>0</v>
      </c>
      <c r="J98" s="26">
        <f t="shared" si="4"/>
        <v>0.2</v>
      </c>
      <c r="K98" s="10">
        <f t="shared" si="5"/>
        <v>0.2</v>
      </c>
    </row>
    <row r="99" spans="1:11" ht="31.5">
      <c r="A99" s="2">
        <v>96</v>
      </c>
      <c r="B99" s="23" t="s">
        <v>238</v>
      </c>
      <c r="C99" s="4" t="s">
        <v>8</v>
      </c>
      <c r="D99" s="4" t="s">
        <v>80</v>
      </c>
      <c r="E99" s="8">
        <v>12</v>
      </c>
      <c r="F99" s="4">
        <v>0</v>
      </c>
      <c r="G99" s="4">
        <v>0</v>
      </c>
      <c r="H99" s="4">
        <v>0</v>
      </c>
      <c r="I99" s="4">
        <v>0</v>
      </c>
      <c r="J99" s="26">
        <f t="shared" si="4"/>
        <v>0.2</v>
      </c>
      <c r="K99" s="10">
        <f t="shared" si="5"/>
        <v>0.2</v>
      </c>
    </row>
    <row r="100" spans="1:11" ht="31.5">
      <c r="A100" s="1">
        <v>97</v>
      </c>
      <c r="B100" s="23" t="s">
        <v>239</v>
      </c>
      <c r="C100" s="4" t="s">
        <v>8</v>
      </c>
      <c r="D100" s="4" t="s">
        <v>123</v>
      </c>
      <c r="E100" s="8">
        <v>12</v>
      </c>
      <c r="F100" s="4">
        <v>0</v>
      </c>
      <c r="G100" s="4">
        <v>0</v>
      </c>
      <c r="H100" s="4">
        <v>0</v>
      </c>
      <c r="I100" s="4">
        <v>0</v>
      </c>
      <c r="J100" s="26">
        <f t="shared" ref="J100:J131" si="6">E100/60</f>
        <v>0.2</v>
      </c>
      <c r="K100" s="10">
        <f t="shared" ref="K100:K131" si="7">F100+G100+H100+I100+J100</f>
        <v>0.2</v>
      </c>
    </row>
    <row r="101" spans="1:11" ht="31.5">
      <c r="A101" s="2">
        <v>98</v>
      </c>
      <c r="B101" s="20" t="s">
        <v>241</v>
      </c>
      <c r="C101" s="4" t="s">
        <v>4</v>
      </c>
      <c r="D101" s="7" t="s">
        <v>141</v>
      </c>
      <c r="E101" s="8">
        <v>12</v>
      </c>
      <c r="F101" s="4">
        <v>0</v>
      </c>
      <c r="G101" s="4">
        <v>0</v>
      </c>
      <c r="H101" s="4">
        <v>0</v>
      </c>
      <c r="I101" s="4">
        <v>0</v>
      </c>
      <c r="J101" s="26">
        <f t="shared" si="6"/>
        <v>0.2</v>
      </c>
      <c r="K101" s="10">
        <f t="shared" si="7"/>
        <v>0.2</v>
      </c>
    </row>
    <row r="102" spans="1:11" ht="31.5">
      <c r="A102" s="1">
        <v>99</v>
      </c>
      <c r="B102" s="23" t="s">
        <v>242</v>
      </c>
      <c r="C102" s="4" t="s">
        <v>6</v>
      </c>
      <c r="D102" s="4" t="s">
        <v>142</v>
      </c>
      <c r="E102" s="8">
        <v>11</v>
      </c>
      <c r="F102" s="4">
        <v>0</v>
      </c>
      <c r="G102" s="4">
        <v>0</v>
      </c>
      <c r="H102" s="4">
        <v>0</v>
      </c>
      <c r="I102" s="4">
        <v>0</v>
      </c>
      <c r="J102" s="26">
        <f t="shared" si="6"/>
        <v>0.18333333333333332</v>
      </c>
      <c r="K102" s="10">
        <f t="shared" si="7"/>
        <v>0.18333333333333332</v>
      </c>
    </row>
    <row r="103" spans="1:11" ht="31.5">
      <c r="A103" s="2">
        <v>100</v>
      </c>
      <c r="B103" s="20" t="s">
        <v>252</v>
      </c>
      <c r="C103" s="4" t="s">
        <v>47</v>
      </c>
      <c r="D103" s="4" t="s">
        <v>125</v>
      </c>
      <c r="E103" s="8">
        <v>11</v>
      </c>
      <c r="F103" s="4">
        <v>0</v>
      </c>
      <c r="G103" s="4">
        <v>0</v>
      </c>
      <c r="H103" s="4">
        <v>0</v>
      </c>
      <c r="I103" s="4">
        <v>0</v>
      </c>
      <c r="J103" s="26">
        <f t="shared" si="6"/>
        <v>0.18333333333333332</v>
      </c>
      <c r="K103" s="10">
        <f t="shared" si="7"/>
        <v>0.18333333333333332</v>
      </c>
    </row>
    <row r="104" spans="1:11" ht="31.5">
      <c r="A104" s="1">
        <v>101</v>
      </c>
      <c r="B104" s="19" t="s">
        <v>243</v>
      </c>
      <c r="C104" s="4" t="s">
        <v>47</v>
      </c>
      <c r="D104" s="4" t="s">
        <v>82</v>
      </c>
      <c r="E104" s="8">
        <v>10</v>
      </c>
      <c r="F104" s="4">
        <v>0</v>
      </c>
      <c r="G104" s="4">
        <v>0</v>
      </c>
      <c r="H104" s="4">
        <v>0</v>
      </c>
      <c r="I104" s="4">
        <v>0</v>
      </c>
      <c r="J104" s="26">
        <f t="shared" si="6"/>
        <v>0.16666666666666666</v>
      </c>
      <c r="K104" s="10">
        <f t="shared" si="7"/>
        <v>0.16666666666666666</v>
      </c>
    </row>
    <row r="105" spans="1:11" ht="31.5">
      <c r="A105" s="2">
        <v>102</v>
      </c>
      <c r="B105" s="18" t="s">
        <v>249</v>
      </c>
      <c r="C105" s="4" t="s">
        <v>6</v>
      </c>
      <c r="D105" s="4" t="s">
        <v>87</v>
      </c>
      <c r="E105" s="8">
        <v>10</v>
      </c>
      <c r="F105" s="4">
        <v>0</v>
      </c>
      <c r="G105" s="4">
        <v>0</v>
      </c>
      <c r="H105" s="4">
        <v>0</v>
      </c>
      <c r="I105" s="4">
        <v>0</v>
      </c>
      <c r="J105" s="26">
        <f t="shared" si="6"/>
        <v>0.16666666666666666</v>
      </c>
      <c r="K105" s="10">
        <f t="shared" si="7"/>
        <v>0.16666666666666666</v>
      </c>
    </row>
    <row r="106" spans="1:11" ht="31.5">
      <c r="A106" s="1">
        <v>103</v>
      </c>
      <c r="B106" s="22" t="s">
        <v>244</v>
      </c>
      <c r="C106" s="4" t="s">
        <v>8</v>
      </c>
      <c r="D106" s="4" t="s">
        <v>83</v>
      </c>
      <c r="E106" s="8">
        <v>9</v>
      </c>
      <c r="F106" s="4">
        <v>0</v>
      </c>
      <c r="G106" s="4">
        <v>0</v>
      </c>
      <c r="H106" s="4">
        <v>0</v>
      </c>
      <c r="I106" s="4">
        <v>0</v>
      </c>
      <c r="J106" s="26">
        <f t="shared" si="6"/>
        <v>0.15</v>
      </c>
      <c r="K106" s="10">
        <f t="shared" si="7"/>
        <v>0.15</v>
      </c>
    </row>
    <row r="107" spans="1:11" ht="31.5">
      <c r="A107" s="2">
        <v>104</v>
      </c>
      <c r="B107" s="18" t="s">
        <v>248</v>
      </c>
      <c r="C107" s="4" t="s">
        <v>47</v>
      </c>
      <c r="D107" s="4" t="s">
        <v>86</v>
      </c>
      <c r="E107" s="8">
        <v>9</v>
      </c>
      <c r="F107" s="4">
        <v>0</v>
      </c>
      <c r="G107" s="4">
        <v>0</v>
      </c>
      <c r="H107" s="4">
        <v>0</v>
      </c>
      <c r="I107" s="4">
        <v>0</v>
      </c>
      <c r="J107" s="26">
        <f t="shared" si="6"/>
        <v>0.15</v>
      </c>
      <c r="K107" s="10">
        <f t="shared" si="7"/>
        <v>0.15</v>
      </c>
    </row>
    <row r="108" spans="1:11" ht="31.5">
      <c r="A108" s="1">
        <v>105</v>
      </c>
      <c r="B108" s="18" t="s">
        <v>245</v>
      </c>
      <c r="C108" s="4" t="s">
        <v>6</v>
      </c>
      <c r="D108" s="4" t="s">
        <v>84</v>
      </c>
      <c r="E108" s="8">
        <v>8</v>
      </c>
      <c r="F108" s="4">
        <v>0</v>
      </c>
      <c r="G108" s="4">
        <v>0</v>
      </c>
      <c r="H108" s="4">
        <v>0</v>
      </c>
      <c r="I108" s="4">
        <v>0</v>
      </c>
      <c r="J108" s="26">
        <f t="shared" si="6"/>
        <v>0.13333333333333333</v>
      </c>
      <c r="K108" s="10">
        <f t="shared" si="7"/>
        <v>0.13333333333333333</v>
      </c>
    </row>
    <row r="109" spans="1:11" ht="31.5">
      <c r="A109" s="2">
        <v>106</v>
      </c>
      <c r="B109" s="18" t="s">
        <v>246</v>
      </c>
      <c r="C109" s="4" t="s">
        <v>4</v>
      </c>
      <c r="D109" s="4" t="s">
        <v>124</v>
      </c>
      <c r="E109" s="8">
        <v>8</v>
      </c>
      <c r="F109" s="4">
        <v>0</v>
      </c>
      <c r="G109" s="4">
        <v>0</v>
      </c>
      <c r="H109" s="4">
        <v>0</v>
      </c>
      <c r="I109" s="4">
        <v>0</v>
      </c>
      <c r="J109" s="26">
        <f t="shared" si="6"/>
        <v>0.13333333333333333</v>
      </c>
      <c r="K109" s="10">
        <f t="shared" si="7"/>
        <v>0.13333333333333333</v>
      </c>
    </row>
    <row r="110" spans="1:11" ht="31.5">
      <c r="A110" s="1">
        <v>107</v>
      </c>
      <c r="B110" s="19" t="s">
        <v>247</v>
      </c>
      <c r="C110" s="4" t="s">
        <v>4</v>
      </c>
      <c r="D110" s="4" t="s">
        <v>85</v>
      </c>
      <c r="E110" s="8">
        <v>8</v>
      </c>
      <c r="F110" s="4">
        <v>0</v>
      </c>
      <c r="G110" s="4">
        <v>0</v>
      </c>
      <c r="H110" s="4">
        <v>0</v>
      </c>
      <c r="I110" s="4">
        <v>0</v>
      </c>
      <c r="J110" s="26">
        <f t="shared" si="6"/>
        <v>0.13333333333333333</v>
      </c>
      <c r="K110" s="10">
        <f t="shared" si="7"/>
        <v>0.13333333333333333</v>
      </c>
    </row>
    <row r="111" spans="1:11" ht="31.5">
      <c r="A111" s="2">
        <v>108</v>
      </c>
      <c r="B111" s="20" t="s">
        <v>251</v>
      </c>
      <c r="C111" s="4" t="s">
        <v>6</v>
      </c>
      <c r="D111" s="7" t="s">
        <v>140</v>
      </c>
      <c r="E111" s="8">
        <v>8</v>
      </c>
      <c r="F111" s="4">
        <v>0</v>
      </c>
      <c r="G111" s="4">
        <v>0</v>
      </c>
      <c r="H111" s="4">
        <v>0</v>
      </c>
      <c r="I111" s="4">
        <v>0</v>
      </c>
      <c r="J111" s="26">
        <f t="shared" si="6"/>
        <v>0.13333333333333333</v>
      </c>
      <c r="K111" s="10">
        <f t="shared" si="7"/>
        <v>0.13333333333333333</v>
      </c>
    </row>
    <row r="112" spans="1:11" ht="31.5">
      <c r="A112" s="1">
        <v>109</v>
      </c>
      <c r="B112" s="20" t="s">
        <v>253</v>
      </c>
      <c r="C112" s="4" t="s">
        <v>6</v>
      </c>
      <c r="D112" s="4" t="s">
        <v>88</v>
      </c>
      <c r="E112" s="8">
        <v>8</v>
      </c>
      <c r="F112" s="4">
        <v>0</v>
      </c>
      <c r="G112" s="4">
        <v>0</v>
      </c>
      <c r="H112" s="4">
        <v>0</v>
      </c>
      <c r="I112" s="4">
        <v>0</v>
      </c>
      <c r="J112" s="26">
        <f t="shared" si="6"/>
        <v>0.13333333333333333</v>
      </c>
      <c r="K112" s="10">
        <f t="shared" si="7"/>
        <v>0.13333333333333333</v>
      </c>
    </row>
    <row r="113" spans="1:11" ht="31.5">
      <c r="A113" s="2">
        <v>110</v>
      </c>
      <c r="B113" s="20" t="s">
        <v>254</v>
      </c>
      <c r="C113" s="4" t="s">
        <v>2</v>
      </c>
      <c r="D113" s="4" t="s">
        <v>89</v>
      </c>
      <c r="E113" s="8">
        <v>8</v>
      </c>
      <c r="F113" s="4">
        <v>0</v>
      </c>
      <c r="G113" s="4">
        <v>0</v>
      </c>
      <c r="H113" s="4">
        <v>0</v>
      </c>
      <c r="I113" s="4">
        <v>0</v>
      </c>
      <c r="J113" s="26">
        <f t="shared" si="6"/>
        <v>0.13333333333333333</v>
      </c>
      <c r="K113" s="10">
        <f t="shared" si="7"/>
        <v>0.13333333333333333</v>
      </c>
    </row>
    <row r="114" spans="1:11" ht="31.5">
      <c r="A114" s="1">
        <v>111</v>
      </c>
      <c r="B114" s="20" t="s">
        <v>255</v>
      </c>
      <c r="C114" s="4" t="s">
        <v>47</v>
      </c>
      <c r="D114" s="4" t="s">
        <v>126</v>
      </c>
      <c r="E114" s="8">
        <v>8</v>
      </c>
      <c r="F114" s="4">
        <v>0</v>
      </c>
      <c r="G114" s="4">
        <v>0</v>
      </c>
      <c r="H114" s="4">
        <v>0</v>
      </c>
      <c r="I114" s="4">
        <v>0</v>
      </c>
      <c r="J114" s="26">
        <f t="shared" si="6"/>
        <v>0.13333333333333333</v>
      </c>
      <c r="K114" s="10">
        <f t="shared" si="7"/>
        <v>0.13333333333333333</v>
      </c>
    </row>
    <row r="115" spans="1:11" ht="31.5">
      <c r="A115" s="2">
        <v>112</v>
      </c>
      <c r="B115" s="17" t="s">
        <v>256</v>
      </c>
      <c r="C115" s="4" t="s">
        <v>8</v>
      </c>
      <c r="D115" s="4" t="s">
        <v>90</v>
      </c>
      <c r="E115" s="8">
        <v>8</v>
      </c>
      <c r="F115" s="4">
        <v>0</v>
      </c>
      <c r="G115" s="4">
        <v>0</v>
      </c>
      <c r="H115" s="4">
        <v>0</v>
      </c>
      <c r="I115" s="4">
        <v>0</v>
      </c>
      <c r="J115" s="26">
        <f t="shared" si="6"/>
        <v>0.13333333333333333</v>
      </c>
      <c r="K115" s="10">
        <f t="shared" si="7"/>
        <v>0.13333333333333333</v>
      </c>
    </row>
    <row r="116" spans="1:11" ht="31.5">
      <c r="A116" s="1">
        <v>113</v>
      </c>
      <c r="B116" s="21" t="s">
        <v>257</v>
      </c>
      <c r="C116" s="4" t="s">
        <v>2</v>
      </c>
      <c r="D116" s="4" t="s">
        <v>91</v>
      </c>
      <c r="E116" s="8">
        <v>8</v>
      </c>
      <c r="F116" s="4">
        <v>0</v>
      </c>
      <c r="G116" s="4">
        <v>0</v>
      </c>
      <c r="H116" s="4">
        <v>0</v>
      </c>
      <c r="I116" s="4">
        <v>0</v>
      </c>
      <c r="J116" s="26">
        <f t="shared" si="6"/>
        <v>0.13333333333333333</v>
      </c>
      <c r="K116" s="10">
        <f t="shared" si="7"/>
        <v>0.13333333333333333</v>
      </c>
    </row>
    <row r="117" spans="1:11" ht="31.5">
      <c r="A117" s="2">
        <v>114</v>
      </c>
      <c r="B117" s="18" t="s">
        <v>259</v>
      </c>
      <c r="C117" s="4" t="s">
        <v>4</v>
      </c>
      <c r="D117" s="4" t="s">
        <v>93</v>
      </c>
      <c r="E117" s="8">
        <v>7</v>
      </c>
      <c r="F117" s="4">
        <v>0</v>
      </c>
      <c r="G117" s="4">
        <v>0</v>
      </c>
      <c r="H117" s="4">
        <v>0</v>
      </c>
      <c r="I117" s="4">
        <v>0</v>
      </c>
      <c r="J117" s="26">
        <f t="shared" si="6"/>
        <v>0.11666666666666667</v>
      </c>
      <c r="K117" s="10">
        <f t="shared" si="7"/>
        <v>0.11666666666666667</v>
      </c>
    </row>
    <row r="118" spans="1:11" ht="31.5">
      <c r="A118" s="1">
        <v>115</v>
      </c>
      <c r="B118" s="18" t="s">
        <v>260</v>
      </c>
      <c r="C118" s="4" t="s">
        <v>4</v>
      </c>
      <c r="D118" s="4" t="s">
        <v>94</v>
      </c>
      <c r="E118" s="8">
        <v>6</v>
      </c>
      <c r="F118" s="4">
        <v>0</v>
      </c>
      <c r="G118" s="4">
        <v>0</v>
      </c>
      <c r="H118" s="4">
        <v>0</v>
      </c>
      <c r="I118" s="4">
        <v>0</v>
      </c>
      <c r="J118" s="26">
        <f t="shared" si="6"/>
        <v>0.1</v>
      </c>
      <c r="K118" s="10">
        <f t="shared" si="7"/>
        <v>0.1</v>
      </c>
    </row>
    <row r="119" spans="1:11" ht="31.5">
      <c r="A119" s="2">
        <v>116</v>
      </c>
      <c r="B119" s="18" t="s">
        <v>261</v>
      </c>
      <c r="C119" s="5" t="s">
        <v>4</v>
      </c>
      <c r="D119" s="5" t="s">
        <v>95</v>
      </c>
      <c r="E119" s="8">
        <v>6</v>
      </c>
      <c r="F119" s="4">
        <v>0</v>
      </c>
      <c r="G119" s="4">
        <v>0</v>
      </c>
      <c r="H119" s="4">
        <v>0</v>
      </c>
      <c r="I119" s="4">
        <v>0</v>
      </c>
      <c r="J119" s="26">
        <f t="shared" si="6"/>
        <v>0.1</v>
      </c>
      <c r="K119" s="10">
        <f t="shared" si="7"/>
        <v>0.1</v>
      </c>
    </row>
    <row r="120" spans="1:11" ht="31.5">
      <c r="A120" s="1">
        <v>117</v>
      </c>
      <c r="B120" s="18" t="s">
        <v>262</v>
      </c>
      <c r="C120" s="4" t="s">
        <v>56</v>
      </c>
      <c r="D120" s="4" t="s">
        <v>96</v>
      </c>
      <c r="E120" s="8">
        <v>6</v>
      </c>
      <c r="F120" s="4">
        <v>0</v>
      </c>
      <c r="G120" s="4">
        <v>0</v>
      </c>
      <c r="H120" s="4">
        <v>0</v>
      </c>
      <c r="I120" s="4">
        <v>0</v>
      </c>
      <c r="J120" s="26">
        <f t="shared" si="6"/>
        <v>0.1</v>
      </c>
      <c r="K120" s="10">
        <f t="shared" si="7"/>
        <v>0.1</v>
      </c>
    </row>
    <row r="121" spans="1:11" ht="31.5">
      <c r="A121" s="2">
        <v>118</v>
      </c>
      <c r="B121" s="19" t="s">
        <v>263</v>
      </c>
      <c r="C121" s="4" t="s">
        <v>4</v>
      </c>
      <c r="D121" s="4" t="s">
        <v>97</v>
      </c>
      <c r="E121" s="8">
        <v>6</v>
      </c>
      <c r="F121" s="4">
        <v>0</v>
      </c>
      <c r="G121" s="4">
        <v>0</v>
      </c>
      <c r="H121" s="4">
        <v>0</v>
      </c>
      <c r="I121" s="4">
        <v>0</v>
      </c>
      <c r="J121" s="26">
        <f t="shared" si="6"/>
        <v>0.1</v>
      </c>
      <c r="K121" s="10">
        <f t="shared" si="7"/>
        <v>0.1</v>
      </c>
    </row>
    <row r="122" spans="1:11" ht="31.5">
      <c r="A122" s="1">
        <v>119</v>
      </c>
      <c r="B122" s="18" t="s">
        <v>250</v>
      </c>
      <c r="C122" s="4" t="s">
        <v>6</v>
      </c>
      <c r="D122" s="4" t="s">
        <v>127</v>
      </c>
      <c r="E122" s="8">
        <v>5</v>
      </c>
      <c r="F122" s="4">
        <v>0</v>
      </c>
      <c r="G122" s="4">
        <v>0</v>
      </c>
      <c r="H122" s="4">
        <v>0</v>
      </c>
      <c r="I122" s="4">
        <v>0</v>
      </c>
      <c r="J122" s="26">
        <f t="shared" si="6"/>
        <v>8.3333333333333329E-2</v>
      </c>
      <c r="K122" s="10">
        <f t="shared" si="7"/>
        <v>8.3333333333333329E-2</v>
      </c>
    </row>
    <row r="123" spans="1:11" ht="31.5">
      <c r="A123" s="2">
        <v>120</v>
      </c>
      <c r="B123" s="19" t="s">
        <v>268</v>
      </c>
      <c r="C123" s="4" t="s">
        <v>47</v>
      </c>
      <c r="D123" s="4" t="s">
        <v>102</v>
      </c>
      <c r="E123" s="8">
        <v>5</v>
      </c>
      <c r="F123" s="4">
        <v>0</v>
      </c>
      <c r="G123" s="4">
        <v>0</v>
      </c>
      <c r="H123" s="4">
        <v>0</v>
      </c>
      <c r="I123" s="4">
        <v>0</v>
      </c>
      <c r="J123" s="26">
        <f t="shared" si="6"/>
        <v>8.3333333333333329E-2</v>
      </c>
      <c r="K123" s="10">
        <f t="shared" si="7"/>
        <v>8.3333333333333329E-2</v>
      </c>
    </row>
    <row r="124" spans="1:11" ht="31.5">
      <c r="A124" s="1">
        <v>121</v>
      </c>
      <c r="B124" s="23" t="s">
        <v>271</v>
      </c>
      <c r="C124" s="4" t="s">
        <v>8</v>
      </c>
      <c r="D124" s="4" t="s">
        <v>104</v>
      </c>
      <c r="E124" s="8">
        <v>5</v>
      </c>
      <c r="F124" s="4">
        <v>0</v>
      </c>
      <c r="G124" s="4">
        <v>0</v>
      </c>
      <c r="H124" s="4">
        <v>0</v>
      </c>
      <c r="I124" s="4">
        <v>0</v>
      </c>
      <c r="J124" s="26">
        <f t="shared" si="6"/>
        <v>8.3333333333333329E-2</v>
      </c>
      <c r="K124" s="10">
        <f t="shared" si="7"/>
        <v>8.3333333333333329E-2</v>
      </c>
    </row>
    <row r="125" spans="1:11" ht="31.5">
      <c r="A125" s="2">
        <v>122</v>
      </c>
      <c r="B125" s="19" t="s">
        <v>264</v>
      </c>
      <c r="C125" s="5" t="s">
        <v>4</v>
      </c>
      <c r="D125" s="5" t="s">
        <v>98</v>
      </c>
      <c r="E125" s="8">
        <v>4</v>
      </c>
      <c r="F125" s="4">
        <v>0</v>
      </c>
      <c r="G125" s="4">
        <v>0</v>
      </c>
      <c r="H125" s="4">
        <v>0</v>
      </c>
      <c r="I125" s="4">
        <v>0</v>
      </c>
      <c r="J125" s="26">
        <f t="shared" si="6"/>
        <v>6.6666666666666666E-2</v>
      </c>
      <c r="K125" s="10">
        <f t="shared" si="7"/>
        <v>6.6666666666666666E-2</v>
      </c>
    </row>
    <row r="126" spans="1:11" ht="31.5">
      <c r="A126" s="1">
        <v>123</v>
      </c>
      <c r="B126" s="18" t="s">
        <v>265</v>
      </c>
      <c r="C126" s="4" t="s">
        <v>47</v>
      </c>
      <c r="D126" s="4" t="s">
        <v>99</v>
      </c>
      <c r="E126" s="8">
        <v>4</v>
      </c>
      <c r="F126" s="4">
        <v>0</v>
      </c>
      <c r="G126" s="4">
        <v>0</v>
      </c>
      <c r="H126" s="4">
        <v>0</v>
      </c>
      <c r="I126" s="4">
        <v>0</v>
      </c>
      <c r="J126" s="26">
        <f t="shared" si="6"/>
        <v>6.6666666666666666E-2</v>
      </c>
      <c r="K126" s="10">
        <f t="shared" si="7"/>
        <v>6.6666666666666666E-2</v>
      </c>
    </row>
    <row r="127" spans="1:11" ht="31.5">
      <c r="A127" s="2">
        <v>124</v>
      </c>
      <c r="B127" s="18" t="s">
        <v>266</v>
      </c>
      <c r="C127" s="4" t="s">
        <v>56</v>
      </c>
      <c r="D127" s="4" t="s">
        <v>100</v>
      </c>
      <c r="E127" s="8">
        <v>4</v>
      </c>
      <c r="F127" s="4">
        <v>0</v>
      </c>
      <c r="G127" s="4">
        <v>0</v>
      </c>
      <c r="H127" s="4">
        <v>0</v>
      </c>
      <c r="I127" s="4">
        <v>0</v>
      </c>
      <c r="J127" s="26">
        <f t="shared" si="6"/>
        <v>6.6666666666666666E-2</v>
      </c>
      <c r="K127" s="10">
        <f t="shared" si="7"/>
        <v>6.6666666666666666E-2</v>
      </c>
    </row>
    <row r="128" spans="1:11" ht="31.5">
      <c r="A128" s="1">
        <v>125</v>
      </c>
      <c r="B128" s="18" t="s">
        <v>267</v>
      </c>
      <c r="C128" s="4" t="s">
        <v>47</v>
      </c>
      <c r="D128" s="4" t="s">
        <v>101</v>
      </c>
      <c r="E128" s="8">
        <v>4</v>
      </c>
      <c r="F128" s="4">
        <v>0</v>
      </c>
      <c r="G128" s="4">
        <v>0</v>
      </c>
      <c r="H128" s="4">
        <v>0</v>
      </c>
      <c r="I128" s="4">
        <v>0</v>
      </c>
      <c r="J128" s="26">
        <f t="shared" si="6"/>
        <v>6.6666666666666666E-2</v>
      </c>
      <c r="K128" s="10">
        <f t="shared" si="7"/>
        <v>6.6666666666666666E-2</v>
      </c>
    </row>
    <row r="129" spans="1:11" ht="31.5">
      <c r="A129" s="2">
        <v>126</v>
      </c>
      <c r="B129" s="18" t="s">
        <v>269</v>
      </c>
      <c r="C129" s="4" t="s">
        <v>6</v>
      </c>
      <c r="D129" s="4" t="s">
        <v>103</v>
      </c>
      <c r="E129" s="8">
        <v>4</v>
      </c>
      <c r="F129" s="4">
        <v>0</v>
      </c>
      <c r="G129" s="4">
        <v>0</v>
      </c>
      <c r="H129" s="4">
        <v>0</v>
      </c>
      <c r="I129" s="4">
        <v>0</v>
      </c>
      <c r="J129" s="26">
        <f t="shared" si="6"/>
        <v>6.6666666666666666E-2</v>
      </c>
      <c r="K129" s="10">
        <f t="shared" si="7"/>
        <v>6.6666666666666666E-2</v>
      </c>
    </row>
    <row r="130" spans="1:11" ht="31.5">
      <c r="A130" s="1">
        <v>127</v>
      </c>
      <c r="B130" s="19" t="s">
        <v>270</v>
      </c>
      <c r="C130" s="4" t="s">
        <v>4</v>
      </c>
      <c r="D130" s="4" t="s">
        <v>128</v>
      </c>
      <c r="E130" s="8">
        <v>4</v>
      </c>
      <c r="F130" s="4">
        <v>0</v>
      </c>
      <c r="G130" s="4">
        <v>0</v>
      </c>
      <c r="H130" s="4">
        <v>0</v>
      </c>
      <c r="I130" s="4">
        <v>0</v>
      </c>
      <c r="J130" s="26">
        <f t="shared" si="6"/>
        <v>6.6666666666666666E-2</v>
      </c>
      <c r="K130" s="10">
        <f t="shared" si="7"/>
        <v>6.6666666666666666E-2</v>
      </c>
    </row>
    <row r="131" spans="1:11" ht="31.5">
      <c r="A131" s="2">
        <v>128</v>
      </c>
      <c r="B131" s="20" t="s">
        <v>272</v>
      </c>
      <c r="C131" s="4" t="s">
        <v>6</v>
      </c>
      <c r="D131" s="4" t="s">
        <v>105</v>
      </c>
      <c r="E131" s="8">
        <v>4</v>
      </c>
      <c r="F131" s="4">
        <v>0</v>
      </c>
      <c r="G131" s="4">
        <v>0</v>
      </c>
      <c r="H131" s="4">
        <v>0</v>
      </c>
      <c r="I131" s="4">
        <v>0</v>
      </c>
      <c r="J131" s="26">
        <f t="shared" si="6"/>
        <v>6.6666666666666666E-2</v>
      </c>
      <c r="K131" s="10">
        <f t="shared" si="7"/>
        <v>6.6666666666666666E-2</v>
      </c>
    </row>
    <row r="132" spans="1:11" ht="31.5">
      <c r="A132" s="1">
        <v>129</v>
      </c>
      <c r="B132" s="23" t="s">
        <v>277</v>
      </c>
      <c r="C132" s="4" t="s">
        <v>47</v>
      </c>
      <c r="D132" s="4" t="s">
        <v>110</v>
      </c>
      <c r="E132" s="8">
        <v>4</v>
      </c>
      <c r="F132" s="4">
        <v>0</v>
      </c>
      <c r="G132" s="4">
        <v>0</v>
      </c>
      <c r="H132" s="4">
        <v>0</v>
      </c>
      <c r="I132" s="4">
        <v>0</v>
      </c>
      <c r="J132" s="26">
        <f t="shared" ref="J132:J138" si="8">E132/60</f>
        <v>6.6666666666666666E-2</v>
      </c>
      <c r="K132" s="10">
        <f t="shared" ref="K132:K138" si="9">F132+G132+H132+I132+J132</f>
        <v>6.6666666666666666E-2</v>
      </c>
    </row>
    <row r="133" spans="1:11" ht="31.5">
      <c r="A133" s="2">
        <v>130</v>
      </c>
      <c r="B133" s="18" t="s">
        <v>273</v>
      </c>
      <c r="C133" s="4" t="s">
        <v>4</v>
      </c>
      <c r="D133" s="4" t="s">
        <v>106</v>
      </c>
      <c r="E133" s="8">
        <v>3</v>
      </c>
      <c r="F133" s="4">
        <v>0</v>
      </c>
      <c r="G133" s="4">
        <v>0</v>
      </c>
      <c r="H133" s="4">
        <v>0</v>
      </c>
      <c r="I133" s="4">
        <v>0</v>
      </c>
      <c r="J133" s="26">
        <f t="shared" si="8"/>
        <v>0.05</v>
      </c>
      <c r="K133" s="10">
        <f t="shared" si="9"/>
        <v>0.05</v>
      </c>
    </row>
    <row r="134" spans="1:11" ht="31.5">
      <c r="A134" s="1">
        <v>131</v>
      </c>
      <c r="B134" s="18" t="s">
        <v>274</v>
      </c>
      <c r="C134" s="4" t="s">
        <v>47</v>
      </c>
      <c r="D134" s="4" t="s">
        <v>107</v>
      </c>
      <c r="E134" s="4">
        <v>3</v>
      </c>
      <c r="F134" s="4">
        <v>0</v>
      </c>
      <c r="G134" s="4">
        <v>0</v>
      </c>
      <c r="H134" s="4">
        <v>0</v>
      </c>
      <c r="I134" s="4">
        <v>0</v>
      </c>
      <c r="J134" s="26">
        <f t="shared" si="8"/>
        <v>0.05</v>
      </c>
      <c r="K134" s="10">
        <f t="shared" si="9"/>
        <v>0.05</v>
      </c>
    </row>
    <row r="135" spans="1:11" ht="31.5">
      <c r="A135" s="2">
        <v>132</v>
      </c>
      <c r="B135" s="18" t="s">
        <v>275</v>
      </c>
      <c r="C135" s="4" t="s">
        <v>47</v>
      </c>
      <c r="D135" s="4" t="s">
        <v>108</v>
      </c>
      <c r="E135" s="4">
        <v>3</v>
      </c>
      <c r="F135" s="4">
        <v>0</v>
      </c>
      <c r="G135" s="4">
        <v>0</v>
      </c>
      <c r="H135" s="4">
        <v>0</v>
      </c>
      <c r="I135" s="4">
        <v>0</v>
      </c>
      <c r="J135" s="26">
        <f t="shared" si="8"/>
        <v>0.05</v>
      </c>
      <c r="K135" s="10">
        <f t="shared" si="9"/>
        <v>0.05</v>
      </c>
    </row>
    <row r="136" spans="1:11" ht="31.5">
      <c r="A136" s="1">
        <v>133</v>
      </c>
      <c r="B136" s="19" t="s">
        <v>276</v>
      </c>
      <c r="C136" s="4" t="s">
        <v>47</v>
      </c>
      <c r="D136" s="4" t="s">
        <v>109</v>
      </c>
      <c r="E136" s="4">
        <v>3</v>
      </c>
      <c r="F136" s="4">
        <v>0</v>
      </c>
      <c r="G136" s="4">
        <v>0</v>
      </c>
      <c r="H136" s="4">
        <v>0</v>
      </c>
      <c r="I136" s="4">
        <v>0</v>
      </c>
      <c r="J136" s="26">
        <f t="shared" si="8"/>
        <v>0.05</v>
      </c>
      <c r="K136" s="10">
        <f t="shared" si="9"/>
        <v>0.05</v>
      </c>
    </row>
    <row r="137" spans="1:11" ht="31.5">
      <c r="A137" s="2">
        <v>134</v>
      </c>
      <c r="B137" s="22" t="s">
        <v>278</v>
      </c>
      <c r="C137" s="4" t="s">
        <v>8</v>
      </c>
      <c r="D137" s="7" t="s">
        <v>111</v>
      </c>
      <c r="E137" s="8">
        <v>3</v>
      </c>
      <c r="F137" s="4">
        <v>0</v>
      </c>
      <c r="G137" s="4">
        <v>0</v>
      </c>
      <c r="H137" s="4">
        <v>0</v>
      </c>
      <c r="I137" s="4">
        <v>0</v>
      </c>
      <c r="J137" s="26">
        <f t="shared" si="8"/>
        <v>0.05</v>
      </c>
      <c r="K137" s="10">
        <f t="shared" si="9"/>
        <v>0.05</v>
      </c>
    </row>
    <row r="138" spans="1:11" ht="31.5">
      <c r="A138" s="2">
        <v>135</v>
      </c>
      <c r="B138" s="18" t="s">
        <v>279</v>
      </c>
      <c r="C138" s="4" t="s">
        <v>47</v>
      </c>
      <c r="D138" s="4" t="s">
        <v>112</v>
      </c>
      <c r="E138" s="8">
        <v>2</v>
      </c>
      <c r="F138" s="4">
        <v>0</v>
      </c>
      <c r="G138" s="4">
        <v>0</v>
      </c>
      <c r="H138" s="4">
        <v>0</v>
      </c>
      <c r="I138" s="4">
        <v>0</v>
      </c>
      <c r="J138" s="26">
        <f t="shared" si="8"/>
        <v>3.3333333333333333E-2</v>
      </c>
      <c r="K138" s="10">
        <f t="shared" si="9"/>
        <v>3.3333333333333333E-2</v>
      </c>
    </row>
    <row r="139" spans="1:11">
      <c r="G139" s="25"/>
    </row>
  </sheetData>
  <sortState ref="A2:L137">
    <sortCondition descending="1" ref="K1"/>
  </sortState>
  <mergeCells count="8">
    <mergeCell ref="A1:K1"/>
    <mergeCell ref="A2:A3"/>
    <mergeCell ref="B2:B3"/>
    <mergeCell ref="C2:C3"/>
    <mergeCell ref="D2:D3"/>
    <mergeCell ref="E2:E3"/>
    <mergeCell ref="K2:K3"/>
    <mergeCell ref="F2:J2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Лист1</vt:lpstr>
      <vt:lpstr>Лист1!Print_Titles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2018-12-05T13:57:59Z</dcterms:modified>
</cp:coreProperties>
</file>